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2026 price\"/>
    </mc:Choice>
  </mc:AlternateContent>
  <xr:revisionPtr revIDLastSave="0" documentId="13_ncr:1_{D223B941-9C6A-4852-BBC1-1A0AB9F62DA4}" xr6:coauthVersionLast="47" xr6:coauthVersionMax="47" xr10:uidLastSave="{00000000-0000-0000-0000-000000000000}"/>
  <bookViews>
    <workbookView xWindow="-110" yWindow="-110" windowWidth="19420" windowHeight="10420" xr2:uid="{9DFCD70F-7401-40E0-BDFF-8A44A88452FE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18" i="1" l="1"/>
  <c r="D19" i="1"/>
  <c r="D20" i="1"/>
  <c r="D21" i="1"/>
  <c r="D22" i="1"/>
  <c r="D23" i="1"/>
  <c r="D24" i="1"/>
  <c r="D25" i="1"/>
  <c r="E25" i="1" s="1"/>
  <c r="D26" i="1"/>
  <c r="D27" i="1"/>
  <c r="D28" i="1"/>
  <c r="D29" i="1"/>
  <c r="D30" i="1"/>
  <c r="D31" i="1"/>
  <c r="D32" i="1"/>
  <c r="D33" i="1"/>
  <c r="E33" i="1" s="1"/>
  <c r="D34" i="1"/>
  <c r="D35" i="1"/>
  <c r="D36" i="1"/>
  <c r="D37" i="1"/>
  <c r="D38" i="1"/>
  <c r="D39" i="1"/>
  <c r="D40" i="1"/>
  <c r="D41" i="1"/>
  <c r="E41" i="1" s="1"/>
  <c r="D42" i="1"/>
  <c r="D43" i="1"/>
  <c r="D44" i="1"/>
  <c r="D45" i="1"/>
  <c r="D46" i="1"/>
  <c r="D47" i="1"/>
  <c r="D48" i="1"/>
  <c r="D49" i="1"/>
  <c r="E49" i="1" s="1"/>
  <c r="D50" i="1"/>
  <c r="D51" i="1"/>
  <c r="D52" i="1"/>
  <c r="D53" i="1"/>
  <c r="D54" i="1"/>
  <c r="D55" i="1"/>
  <c r="D56" i="1"/>
  <c r="D57" i="1"/>
  <c r="E57" i="1" s="1"/>
  <c r="D58" i="1"/>
  <c r="D59" i="1"/>
  <c r="D60" i="1"/>
  <c r="D61" i="1"/>
  <c r="D62" i="1"/>
  <c r="D63" i="1"/>
  <c r="D64" i="1"/>
  <c r="D65" i="1"/>
  <c r="E65" i="1" s="1"/>
  <c r="D66" i="1"/>
  <c r="D67" i="1"/>
  <c r="D68" i="1"/>
  <c r="D69" i="1"/>
  <c r="D70" i="1"/>
  <c r="D71" i="1"/>
  <c r="D72" i="1"/>
  <c r="D73" i="1"/>
  <c r="E73" i="1" s="1"/>
  <c r="D74" i="1"/>
  <c r="D75" i="1"/>
  <c r="D76" i="1"/>
  <c r="D77" i="1"/>
  <c r="D78" i="1"/>
  <c r="D79" i="1"/>
  <c r="D80" i="1"/>
  <c r="D81" i="1"/>
  <c r="E81" i="1" s="1"/>
  <c r="D82" i="1"/>
  <c r="D83" i="1"/>
  <c r="D84" i="1"/>
  <c r="D85" i="1"/>
  <c r="D86" i="1"/>
  <c r="D87" i="1"/>
  <c r="D88" i="1"/>
  <c r="D89" i="1"/>
  <c r="E89" i="1" s="1"/>
  <c r="D90" i="1"/>
  <c r="D91" i="1"/>
  <c r="D92" i="1"/>
  <c r="D93" i="1"/>
  <c r="D94" i="1"/>
  <c r="D95" i="1"/>
  <c r="D96" i="1"/>
  <c r="D97" i="1"/>
  <c r="E97" i="1" s="1"/>
  <c r="D98" i="1"/>
  <c r="D99" i="1"/>
  <c r="D100" i="1"/>
  <c r="D101" i="1"/>
  <c r="D102" i="1"/>
  <c r="D103" i="1"/>
  <c r="D104" i="1"/>
  <c r="D105" i="1"/>
  <c r="E105" i="1" s="1"/>
  <c r="D106" i="1"/>
  <c r="D107" i="1"/>
  <c r="D108" i="1"/>
  <c r="D109" i="1"/>
  <c r="D110" i="1"/>
  <c r="D111" i="1"/>
  <c r="D112" i="1"/>
  <c r="D113" i="1"/>
  <c r="E113" i="1" s="1"/>
  <c r="D114" i="1"/>
  <c r="D115" i="1"/>
  <c r="D116" i="1"/>
  <c r="D117" i="1"/>
  <c r="D118" i="1"/>
  <c r="D119" i="1"/>
  <c r="D120" i="1"/>
  <c r="D121" i="1"/>
  <c r="E121" i="1" s="1"/>
  <c r="D122" i="1"/>
  <c r="D123" i="1"/>
  <c r="D124" i="1"/>
  <c r="D125" i="1"/>
  <c r="D126" i="1"/>
  <c r="D127" i="1"/>
  <c r="D128" i="1"/>
  <c r="D129" i="1"/>
  <c r="E129" i="1" s="1"/>
  <c r="D130" i="1"/>
  <c r="D131" i="1"/>
  <c r="D132" i="1"/>
  <c r="D133" i="1"/>
  <c r="D134" i="1"/>
  <c r="D135" i="1"/>
  <c r="D136" i="1"/>
  <c r="D137" i="1"/>
  <c r="E137" i="1" s="1"/>
  <c r="D138" i="1"/>
  <c r="D139" i="1"/>
  <c r="D140" i="1"/>
  <c r="D141" i="1"/>
  <c r="D142" i="1"/>
  <c r="D143" i="1"/>
  <c r="D144" i="1"/>
  <c r="D145" i="1"/>
  <c r="E145" i="1" s="1"/>
  <c r="D146" i="1"/>
  <c r="D147" i="1"/>
  <c r="D148" i="1"/>
  <c r="D149" i="1"/>
  <c r="D150" i="1"/>
  <c r="D151" i="1"/>
  <c r="D152" i="1"/>
  <c r="D153" i="1"/>
  <c r="E153" i="1" s="1"/>
  <c r="D154" i="1"/>
  <c r="D155" i="1"/>
  <c r="D156" i="1"/>
  <c r="D157" i="1"/>
  <c r="D158" i="1"/>
  <c r="D159" i="1"/>
  <c r="D160" i="1"/>
  <c r="D161" i="1"/>
  <c r="E161" i="1" s="1"/>
  <c r="D162" i="1"/>
  <c r="D163" i="1"/>
  <c r="D164" i="1"/>
  <c r="D165" i="1"/>
  <c r="D166" i="1"/>
  <c r="D167" i="1"/>
  <c r="D168" i="1"/>
  <c r="D169" i="1"/>
  <c r="E169" i="1" s="1"/>
  <c r="D170" i="1"/>
  <c r="D171" i="1"/>
  <c r="D172" i="1"/>
  <c r="D173" i="1"/>
  <c r="D174" i="1"/>
  <c r="D175" i="1"/>
  <c r="D176" i="1"/>
  <c r="D177" i="1"/>
  <c r="E177" i="1" s="1"/>
  <c r="D178" i="1"/>
  <c r="D179" i="1"/>
  <c r="D180" i="1"/>
  <c r="D181" i="1"/>
  <c r="D182" i="1"/>
  <c r="D183" i="1"/>
  <c r="D184" i="1"/>
  <c r="D185" i="1"/>
  <c r="E185" i="1" s="1"/>
  <c r="D186" i="1"/>
  <c r="D187" i="1"/>
  <c r="D188" i="1"/>
  <c r="D189" i="1"/>
  <c r="D190" i="1"/>
  <c r="D191" i="1"/>
  <c r="D192" i="1"/>
  <c r="D193" i="1"/>
  <c r="E193" i="1" s="1"/>
  <c r="D194" i="1"/>
  <c r="D195" i="1"/>
  <c r="D196" i="1"/>
  <c r="D197" i="1"/>
  <c r="D198" i="1"/>
  <c r="D199" i="1"/>
  <c r="D200" i="1"/>
  <c r="D201" i="1"/>
  <c r="E201" i="1" s="1"/>
  <c r="D202" i="1"/>
  <c r="D203" i="1"/>
  <c r="D204" i="1"/>
  <c r="D205" i="1"/>
  <c r="D206" i="1"/>
  <c r="D207" i="1"/>
  <c r="D208" i="1"/>
  <c r="D209" i="1"/>
  <c r="E209" i="1" s="1"/>
  <c r="D210" i="1"/>
  <c r="D211" i="1"/>
  <c r="D212" i="1"/>
  <c r="D213" i="1"/>
  <c r="D214" i="1"/>
  <c r="D215" i="1"/>
  <c r="D216" i="1"/>
  <c r="D217" i="1"/>
  <c r="E217" i="1" s="1"/>
  <c r="D218" i="1"/>
  <c r="D219" i="1"/>
  <c r="D220" i="1"/>
  <c r="D221" i="1"/>
  <c r="D222" i="1"/>
  <c r="D223" i="1"/>
  <c r="D224" i="1"/>
  <c r="E224" i="1" s="1"/>
  <c r="D225" i="1"/>
  <c r="E225" i="1" s="1"/>
  <c r="D226" i="1"/>
  <c r="D227" i="1"/>
  <c r="D228" i="1"/>
  <c r="D229" i="1"/>
  <c r="D230" i="1"/>
  <c r="D231" i="1"/>
  <c r="D232" i="1"/>
  <c r="E232" i="1" s="1"/>
  <c r="D233" i="1"/>
  <c r="E233" i="1" s="1"/>
  <c r="D234" i="1"/>
  <c r="D235" i="1"/>
  <c r="D236" i="1"/>
  <c r="D237" i="1"/>
  <c r="D238" i="1"/>
  <c r="D239" i="1"/>
  <c r="D240" i="1"/>
  <c r="D241" i="1"/>
  <c r="E241" i="1" s="1"/>
  <c r="D242" i="1"/>
  <c r="D243" i="1"/>
  <c r="D244" i="1"/>
  <c r="D245" i="1"/>
  <c r="D246" i="1"/>
  <c r="D247" i="1"/>
  <c r="D248" i="1"/>
  <c r="D249" i="1"/>
  <c r="E249" i="1" s="1"/>
  <c r="D250" i="1"/>
  <c r="D251" i="1"/>
  <c r="D252" i="1"/>
  <c r="D253" i="1"/>
  <c r="D254" i="1"/>
  <c r="D255" i="1"/>
  <c r="D256" i="1"/>
  <c r="D257" i="1"/>
  <c r="E257" i="1" s="1"/>
  <c r="D258" i="1"/>
  <c r="D259" i="1"/>
  <c r="D260" i="1"/>
  <c r="D261" i="1"/>
  <c r="D262" i="1"/>
  <c r="D263" i="1"/>
  <c r="D264" i="1"/>
  <c r="D265" i="1"/>
  <c r="E265" i="1" s="1"/>
  <c r="D266" i="1"/>
  <c r="D267" i="1"/>
  <c r="D268" i="1"/>
  <c r="D269" i="1"/>
  <c r="D270" i="1"/>
  <c r="D271" i="1"/>
  <c r="D272" i="1"/>
  <c r="D273" i="1"/>
  <c r="E273" i="1" s="1"/>
  <c r="D274" i="1"/>
  <c r="D275" i="1"/>
  <c r="D276" i="1"/>
  <c r="D277" i="1"/>
  <c r="D278" i="1"/>
  <c r="D279" i="1"/>
  <c r="D280" i="1"/>
  <c r="D281" i="1"/>
  <c r="E281" i="1" s="1"/>
  <c r="D282" i="1"/>
  <c r="D283" i="1"/>
  <c r="D284" i="1"/>
  <c r="D285" i="1"/>
  <c r="D286" i="1"/>
  <c r="D287" i="1"/>
  <c r="D288" i="1"/>
  <c r="E288" i="1" s="1"/>
  <c r="D289" i="1"/>
  <c r="E289" i="1" s="1"/>
  <c r="D290" i="1"/>
  <c r="D291" i="1"/>
  <c r="D292" i="1"/>
  <c r="D293" i="1"/>
  <c r="D294" i="1"/>
  <c r="D295" i="1"/>
  <c r="D296" i="1"/>
  <c r="E296" i="1" s="1"/>
  <c r="D297" i="1"/>
  <c r="E297" i="1" s="1"/>
  <c r="D298" i="1"/>
  <c r="D299" i="1"/>
  <c r="D300" i="1"/>
  <c r="D301" i="1"/>
  <c r="D302" i="1"/>
  <c r="D303" i="1"/>
  <c r="D304" i="1"/>
  <c r="E304" i="1" s="1"/>
  <c r="D305" i="1"/>
  <c r="E305" i="1" s="1"/>
  <c r="D306" i="1"/>
  <c r="D307" i="1"/>
  <c r="D308" i="1"/>
  <c r="D309" i="1"/>
  <c r="D310" i="1"/>
  <c r="D311" i="1"/>
  <c r="D312" i="1"/>
  <c r="E312" i="1" s="1"/>
  <c r="D313" i="1"/>
  <c r="E313" i="1" s="1"/>
  <c r="D314" i="1"/>
  <c r="D315" i="1"/>
  <c r="D316" i="1"/>
  <c r="D317" i="1"/>
  <c r="D318" i="1"/>
  <c r="D319" i="1"/>
  <c r="D320" i="1"/>
  <c r="E320" i="1" s="1"/>
  <c r="D321" i="1"/>
  <c r="E321" i="1" s="1"/>
  <c r="D322" i="1"/>
  <c r="D323" i="1"/>
  <c r="D324" i="1"/>
  <c r="D325" i="1"/>
  <c r="D326" i="1"/>
  <c r="D327" i="1"/>
  <c r="D328" i="1"/>
  <c r="E328" i="1" s="1"/>
  <c r="D329" i="1"/>
  <c r="E329" i="1" s="1"/>
  <c r="D330" i="1"/>
  <c r="D331" i="1"/>
  <c r="D332" i="1"/>
  <c r="D333" i="1"/>
  <c r="D334" i="1"/>
  <c r="D335" i="1"/>
  <c r="D336" i="1"/>
  <c r="E336" i="1" s="1"/>
  <c r="D337" i="1"/>
  <c r="E337" i="1" s="1"/>
  <c r="D338" i="1"/>
  <c r="D339" i="1"/>
  <c r="D340" i="1"/>
  <c r="D341" i="1"/>
  <c r="D342" i="1"/>
  <c r="D343" i="1"/>
  <c r="D344" i="1"/>
  <c r="E344" i="1" s="1"/>
  <c r="D345" i="1"/>
  <c r="E345" i="1" s="1"/>
  <c r="D346" i="1"/>
  <c r="D347" i="1"/>
  <c r="D348" i="1"/>
  <c r="D349" i="1"/>
  <c r="D350" i="1"/>
  <c r="D351" i="1"/>
  <c r="D352" i="1"/>
  <c r="E352" i="1" s="1"/>
  <c r="D353" i="1"/>
  <c r="E353" i="1" s="1"/>
  <c r="D354" i="1"/>
  <c r="D355" i="1"/>
  <c r="D356" i="1"/>
  <c r="D357" i="1"/>
  <c r="D358" i="1"/>
  <c r="D359" i="1"/>
  <c r="D360" i="1"/>
  <c r="E360" i="1" s="1"/>
  <c r="D361" i="1"/>
  <c r="E361" i="1" s="1"/>
  <c r="D362" i="1"/>
  <c r="D363" i="1"/>
  <c r="D364" i="1"/>
  <c r="D365" i="1"/>
  <c r="D366" i="1"/>
  <c r="D367" i="1"/>
  <c r="D368" i="1"/>
  <c r="E368" i="1" s="1"/>
  <c r="D369" i="1"/>
  <c r="E369" i="1" s="1"/>
  <c r="D370" i="1"/>
  <c r="D371" i="1"/>
  <c r="D372" i="1"/>
  <c r="D373" i="1"/>
  <c r="D374" i="1"/>
  <c r="D375" i="1"/>
  <c r="D376" i="1"/>
  <c r="E376" i="1" s="1"/>
  <c r="D377" i="1"/>
  <c r="E377" i="1" s="1"/>
  <c r="D378" i="1"/>
  <c r="D379" i="1"/>
  <c r="D380" i="1"/>
  <c r="D381" i="1"/>
  <c r="D382" i="1"/>
  <c r="D383" i="1"/>
  <c r="D384" i="1"/>
  <c r="E384" i="1" s="1"/>
  <c r="D385" i="1"/>
  <c r="E385" i="1" s="1"/>
  <c r="D386" i="1"/>
  <c r="D387" i="1"/>
  <c r="D388" i="1"/>
  <c r="D389" i="1"/>
  <c r="D390" i="1"/>
  <c r="D391" i="1"/>
  <c r="D392" i="1"/>
  <c r="E392" i="1" s="1"/>
  <c r="D393" i="1"/>
  <c r="E393" i="1" s="1"/>
  <c r="D394" i="1"/>
  <c r="D395" i="1"/>
  <c r="D396" i="1"/>
  <c r="D397" i="1"/>
  <c r="D398" i="1"/>
  <c r="D399" i="1"/>
  <c r="D400" i="1"/>
  <c r="E400" i="1" s="1"/>
  <c r="D401" i="1"/>
  <c r="E401" i="1" s="1"/>
  <c r="D402" i="1"/>
  <c r="D403" i="1"/>
  <c r="D404" i="1"/>
  <c r="E404" i="1" s="1"/>
  <c r="D405" i="1"/>
  <c r="D406" i="1"/>
  <c r="D407" i="1"/>
  <c r="D408" i="1"/>
  <c r="E408" i="1" s="1"/>
  <c r="D409" i="1"/>
  <c r="E409" i="1" s="1"/>
  <c r="D410" i="1"/>
  <c r="D411" i="1"/>
  <c r="D412" i="1"/>
  <c r="D413" i="1"/>
  <c r="D414" i="1"/>
  <c r="E414" i="1" s="1"/>
  <c r="D415" i="1"/>
  <c r="D416" i="1"/>
  <c r="E416" i="1" s="1"/>
  <c r="D417" i="1"/>
  <c r="E417" i="1" s="1"/>
  <c r="D418" i="1"/>
  <c r="D419" i="1"/>
  <c r="D420" i="1"/>
  <c r="D421" i="1"/>
  <c r="D422" i="1"/>
  <c r="D423" i="1"/>
  <c r="D424" i="1"/>
  <c r="E424" i="1" s="1"/>
  <c r="D425" i="1"/>
  <c r="E425" i="1" s="1"/>
  <c r="D426" i="1"/>
  <c r="D427" i="1"/>
  <c r="D428" i="1"/>
  <c r="D429" i="1"/>
  <c r="D430" i="1"/>
  <c r="D431" i="1"/>
  <c r="D432" i="1"/>
  <c r="E432" i="1" s="1"/>
  <c r="D433" i="1"/>
  <c r="E433" i="1" s="1"/>
  <c r="D434" i="1"/>
  <c r="D435" i="1"/>
  <c r="D436" i="1"/>
  <c r="E436" i="1" s="1"/>
  <c r="D437" i="1"/>
  <c r="D438" i="1"/>
  <c r="D439" i="1"/>
  <c r="D440" i="1"/>
  <c r="E440" i="1" s="1"/>
  <c r="D441" i="1"/>
  <c r="E441" i="1" s="1"/>
  <c r="D442" i="1"/>
  <c r="D443" i="1"/>
  <c r="D444" i="1"/>
  <c r="D445" i="1"/>
  <c r="D446" i="1"/>
  <c r="E446" i="1" s="1"/>
  <c r="D447" i="1"/>
  <c r="D448" i="1"/>
  <c r="E448" i="1" s="1"/>
  <c r="D449" i="1"/>
  <c r="E449" i="1" s="1"/>
  <c r="D450" i="1"/>
  <c r="D451" i="1"/>
  <c r="D452" i="1"/>
  <c r="D453" i="1"/>
  <c r="D454" i="1"/>
  <c r="D455" i="1"/>
  <c r="E455" i="1" s="1"/>
  <c r="D456" i="1"/>
  <c r="E456" i="1" s="1"/>
  <c r="D457" i="1"/>
  <c r="E457" i="1" s="1"/>
  <c r="D458" i="1"/>
  <c r="D459" i="1"/>
  <c r="D460" i="1"/>
  <c r="D461" i="1"/>
  <c r="D462" i="1"/>
  <c r="D463" i="1"/>
  <c r="D464" i="1"/>
  <c r="E464" i="1" s="1"/>
  <c r="D465" i="1"/>
  <c r="E465" i="1" s="1"/>
  <c r="D466" i="1"/>
  <c r="D467" i="1"/>
  <c r="D468" i="1"/>
  <c r="E468" i="1" s="1"/>
  <c r="D469" i="1"/>
  <c r="D470" i="1"/>
  <c r="D471" i="1"/>
  <c r="D472" i="1"/>
  <c r="E472" i="1" s="1"/>
  <c r="D473" i="1"/>
  <c r="E473" i="1" s="1"/>
  <c r="D474" i="1"/>
  <c r="D475" i="1"/>
  <c r="D476" i="1"/>
  <c r="D477" i="1"/>
  <c r="D478" i="1"/>
  <c r="E478" i="1" s="1"/>
  <c r="D479" i="1"/>
  <c r="D480" i="1"/>
  <c r="E480" i="1" s="1"/>
  <c r="D481" i="1"/>
  <c r="E481" i="1" s="1"/>
  <c r="D482" i="1"/>
  <c r="D483" i="1"/>
  <c r="D484" i="1"/>
  <c r="D485" i="1"/>
  <c r="D486" i="1"/>
  <c r="D487" i="1"/>
  <c r="E487" i="1" s="1"/>
  <c r="D488" i="1"/>
  <c r="E488" i="1" s="1"/>
  <c r="D489" i="1"/>
  <c r="E489" i="1" s="1"/>
  <c r="D490" i="1"/>
  <c r="D491" i="1"/>
  <c r="D492" i="1"/>
  <c r="D493" i="1"/>
  <c r="D494" i="1"/>
  <c r="D495" i="1"/>
  <c r="E495" i="1" s="1"/>
  <c r="D496" i="1"/>
  <c r="E496" i="1" s="1"/>
  <c r="D497" i="1"/>
  <c r="E497" i="1" s="1"/>
  <c r="D498" i="1"/>
  <c r="D499" i="1"/>
  <c r="D500" i="1"/>
  <c r="E500" i="1" s="1"/>
  <c r="D501" i="1"/>
  <c r="D502" i="1"/>
  <c r="D503" i="1"/>
  <c r="D504" i="1"/>
  <c r="E504" i="1" s="1"/>
  <c r="D505" i="1"/>
  <c r="E505" i="1" s="1"/>
  <c r="D506" i="1"/>
  <c r="D507" i="1"/>
  <c r="D508" i="1"/>
  <c r="D509" i="1"/>
  <c r="D510" i="1"/>
  <c r="E510" i="1" s="1"/>
  <c r="D511" i="1"/>
  <c r="D512" i="1"/>
  <c r="E512" i="1" s="1"/>
  <c r="D513" i="1"/>
  <c r="E513" i="1" s="1"/>
  <c r="D514" i="1"/>
  <c r="D515" i="1"/>
  <c r="D516" i="1"/>
  <c r="D517" i="1"/>
  <c r="D518" i="1"/>
  <c r="D519" i="1"/>
  <c r="E519" i="1" s="1"/>
  <c r="D520" i="1"/>
  <c r="E520" i="1" s="1"/>
  <c r="D521" i="1"/>
  <c r="E521" i="1" s="1"/>
  <c r="D522" i="1"/>
  <c r="D523" i="1"/>
  <c r="D524" i="1"/>
  <c r="D525" i="1"/>
  <c r="D526" i="1"/>
  <c r="D527" i="1"/>
  <c r="E527" i="1" s="1"/>
  <c r="D528" i="1"/>
  <c r="E528" i="1" s="1"/>
  <c r="D529" i="1"/>
  <c r="E529" i="1" s="1"/>
  <c r="D530" i="1"/>
  <c r="D531" i="1"/>
  <c r="D532" i="1"/>
  <c r="E532" i="1" s="1"/>
  <c r="D533" i="1"/>
  <c r="D534" i="1"/>
  <c r="D535" i="1"/>
  <c r="D536" i="1"/>
  <c r="E536" i="1" s="1"/>
  <c r="D537" i="1"/>
  <c r="E537" i="1" s="1"/>
  <c r="D538" i="1"/>
  <c r="D539" i="1"/>
  <c r="D540" i="1"/>
  <c r="D541" i="1"/>
  <c r="D542" i="1"/>
  <c r="E542" i="1" s="1"/>
  <c r="D543" i="1"/>
  <c r="D544" i="1"/>
  <c r="E544" i="1" s="1"/>
  <c r="D545" i="1"/>
  <c r="E545" i="1" s="1"/>
  <c r="D546" i="1"/>
  <c r="D547" i="1"/>
  <c r="D548" i="1"/>
  <c r="D549" i="1"/>
  <c r="D550" i="1"/>
  <c r="D551" i="1"/>
  <c r="E551" i="1" s="1"/>
  <c r="D552" i="1"/>
  <c r="E552" i="1" s="1"/>
  <c r="D553" i="1"/>
  <c r="E553" i="1" s="1"/>
  <c r="D554" i="1"/>
  <c r="D555" i="1"/>
  <c r="D556" i="1"/>
  <c r="D557" i="1"/>
  <c r="D558" i="1"/>
  <c r="D559" i="1"/>
  <c r="E559" i="1" s="1"/>
  <c r="D560" i="1"/>
  <c r="E560" i="1" s="1"/>
  <c r="D561" i="1"/>
  <c r="E561" i="1" s="1"/>
  <c r="D562" i="1"/>
  <c r="D563" i="1"/>
  <c r="D564" i="1"/>
  <c r="E564" i="1" s="1"/>
  <c r="D565" i="1"/>
  <c r="D566" i="1"/>
  <c r="D567" i="1"/>
  <c r="D568" i="1"/>
  <c r="E568" i="1" s="1"/>
  <c r="D569" i="1"/>
  <c r="E569" i="1" s="1"/>
  <c r="D570" i="1"/>
  <c r="D571" i="1"/>
  <c r="D572" i="1"/>
  <c r="D573" i="1"/>
  <c r="D574" i="1"/>
  <c r="E574" i="1" s="1"/>
  <c r="D575" i="1"/>
  <c r="D576" i="1"/>
  <c r="E576" i="1" s="1"/>
  <c r="D577" i="1"/>
  <c r="E577" i="1" s="1"/>
  <c r="D578" i="1"/>
  <c r="D579" i="1"/>
  <c r="D580" i="1"/>
  <c r="D581" i="1"/>
  <c r="D582" i="1"/>
  <c r="D583" i="1"/>
  <c r="E583" i="1" s="1"/>
  <c r="D584" i="1"/>
  <c r="E584" i="1" s="1"/>
  <c r="D585" i="1"/>
  <c r="E585" i="1" s="1"/>
  <c r="D586" i="1"/>
  <c r="D587" i="1"/>
  <c r="D588" i="1"/>
  <c r="D589" i="1"/>
  <c r="D590" i="1"/>
  <c r="D591" i="1"/>
  <c r="E591" i="1" s="1"/>
  <c r="D592" i="1"/>
  <c r="E592" i="1" s="1"/>
  <c r="D593" i="1"/>
  <c r="E593" i="1" s="1"/>
  <c r="D594" i="1"/>
  <c r="D595" i="1"/>
  <c r="D596" i="1"/>
  <c r="E596" i="1" s="1"/>
  <c r="D597" i="1"/>
  <c r="D598" i="1"/>
  <c r="D599" i="1"/>
  <c r="D600" i="1"/>
  <c r="E600" i="1" s="1"/>
  <c r="D601" i="1"/>
  <c r="E601" i="1" s="1"/>
  <c r="D602" i="1"/>
  <c r="D603" i="1"/>
  <c r="D604" i="1"/>
  <c r="D605" i="1"/>
  <c r="D606" i="1"/>
  <c r="E606" i="1" s="1"/>
  <c r="D607" i="1"/>
  <c r="E607" i="1" s="1"/>
  <c r="D608" i="1"/>
  <c r="E608" i="1" s="1"/>
  <c r="D609" i="1"/>
  <c r="E609" i="1" s="1"/>
  <c r="D610" i="1"/>
  <c r="D611" i="1"/>
  <c r="D612" i="1"/>
  <c r="E612" i="1" s="1"/>
  <c r="D613" i="1"/>
  <c r="D614" i="1"/>
  <c r="E614" i="1" s="1"/>
  <c r="D615" i="1"/>
  <c r="E615" i="1" s="1"/>
  <c r="D616" i="1"/>
  <c r="E616" i="1" s="1"/>
  <c r="D617" i="1"/>
  <c r="E617" i="1" s="1"/>
  <c r="D618" i="1"/>
  <c r="D619" i="1"/>
  <c r="D620" i="1"/>
  <c r="E620" i="1" s="1"/>
  <c r="D621" i="1"/>
  <c r="D622" i="1"/>
  <c r="D623" i="1"/>
  <c r="E623" i="1" s="1"/>
  <c r="D624" i="1"/>
  <c r="E624" i="1" s="1"/>
  <c r="D625" i="1"/>
  <c r="E625" i="1" s="1"/>
  <c r="D626" i="1"/>
  <c r="D627" i="1"/>
  <c r="D628" i="1"/>
  <c r="E628" i="1" s="1"/>
  <c r="D629" i="1"/>
  <c r="D630" i="1"/>
  <c r="E630" i="1" s="1"/>
  <c r="D631" i="1"/>
  <c r="E631" i="1" s="1"/>
  <c r="D632" i="1"/>
  <c r="E632" i="1" s="1"/>
  <c r="D633" i="1"/>
  <c r="E633" i="1" s="1"/>
  <c r="D634" i="1"/>
  <c r="D635" i="1"/>
  <c r="D636" i="1"/>
  <c r="D637" i="1"/>
  <c r="D17" i="1"/>
  <c r="E637" i="1"/>
  <c r="E636" i="1"/>
  <c r="E635" i="1"/>
  <c r="E634" i="1"/>
  <c r="E629" i="1"/>
  <c r="E627" i="1"/>
  <c r="E626" i="1"/>
  <c r="E622" i="1"/>
  <c r="E621" i="1"/>
  <c r="E619" i="1"/>
  <c r="E618" i="1"/>
  <c r="E613" i="1"/>
  <c r="E611" i="1"/>
  <c r="E610" i="1"/>
  <c r="E605" i="1"/>
  <c r="E604" i="1"/>
  <c r="E603" i="1"/>
  <c r="E602" i="1"/>
  <c r="E599" i="1"/>
  <c r="E598" i="1"/>
  <c r="E597" i="1"/>
  <c r="E595" i="1"/>
  <c r="E594" i="1"/>
  <c r="E590" i="1"/>
  <c r="E589" i="1"/>
  <c r="E588" i="1"/>
  <c r="E587" i="1"/>
  <c r="E586" i="1"/>
  <c r="E582" i="1"/>
  <c r="E581" i="1"/>
  <c r="E580" i="1"/>
  <c r="E579" i="1"/>
  <c r="E578" i="1"/>
  <c r="E575" i="1"/>
  <c r="E573" i="1"/>
  <c r="E572" i="1"/>
  <c r="E571" i="1"/>
  <c r="E570" i="1"/>
  <c r="E567" i="1"/>
  <c r="E566" i="1"/>
  <c r="E565" i="1"/>
  <c r="E563" i="1"/>
  <c r="E562" i="1"/>
  <c r="E558" i="1"/>
  <c r="E557" i="1"/>
  <c r="E556" i="1"/>
  <c r="E555" i="1"/>
  <c r="E554" i="1"/>
  <c r="E550" i="1"/>
  <c r="E549" i="1"/>
  <c r="E548" i="1"/>
  <c r="E547" i="1"/>
  <c r="E546" i="1"/>
  <c r="E543" i="1"/>
  <c r="E541" i="1"/>
  <c r="E540" i="1"/>
  <c r="E539" i="1"/>
  <c r="E538" i="1"/>
  <c r="E535" i="1"/>
  <c r="E534" i="1"/>
  <c r="E533" i="1"/>
  <c r="E531" i="1"/>
  <c r="E530" i="1"/>
  <c r="E526" i="1"/>
  <c r="E525" i="1"/>
  <c r="E524" i="1"/>
  <c r="E523" i="1"/>
  <c r="E522" i="1"/>
  <c r="E518" i="1"/>
  <c r="E517" i="1"/>
  <c r="E516" i="1"/>
  <c r="E515" i="1"/>
  <c r="E514" i="1"/>
  <c r="E511" i="1"/>
  <c r="E509" i="1"/>
  <c r="E508" i="1"/>
  <c r="E507" i="1"/>
  <c r="E506" i="1"/>
  <c r="E503" i="1"/>
  <c r="E502" i="1"/>
  <c r="E501" i="1"/>
  <c r="E499" i="1"/>
  <c r="E498" i="1"/>
  <c r="E494" i="1"/>
  <c r="E493" i="1"/>
  <c r="E492" i="1"/>
  <c r="E491" i="1"/>
  <c r="E490" i="1"/>
  <c r="E486" i="1"/>
  <c r="E485" i="1"/>
  <c r="E484" i="1"/>
  <c r="E483" i="1"/>
  <c r="E482" i="1"/>
  <c r="E479" i="1"/>
  <c r="E477" i="1"/>
  <c r="E476" i="1"/>
  <c r="E475" i="1"/>
  <c r="E474" i="1"/>
  <c r="E471" i="1"/>
  <c r="E470" i="1"/>
  <c r="E469" i="1"/>
  <c r="E467" i="1"/>
  <c r="E466" i="1"/>
  <c r="E463" i="1"/>
  <c r="E462" i="1"/>
  <c r="E461" i="1"/>
  <c r="E460" i="1"/>
  <c r="E459" i="1"/>
  <c r="E458" i="1"/>
  <c r="E454" i="1"/>
  <c r="E453" i="1"/>
  <c r="E452" i="1"/>
  <c r="E451" i="1"/>
  <c r="E450" i="1"/>
  <c r="E447" i="1"/>
  <c r="E445" i="1"/>
  <c r="E444" i="1"/>
  <c r="E443" i="1"/>
  <c r="E442" i="1"/>
  <c r="E439" i="1"/>
  <c r="E438" i="1"/>
  <c r="E437" i="1"/>
  <c r="E435" i="1"/>
  <c r="E434" i="1"/>
  <c r="E431" i="1"/>
  <c r="E430" i="1"/>
  <c r="E429" i="1"/>
  <c r="E428" i="1"/>
  <c r="E427" i="1"/>
  <c r="E426" i="1"/>
  <c r="E423" i="1"/>
  <c r="E422" i="1"/>
  <c r="E421" i="1"/>
  <c r="E420" i="1"/>
  <c r="E419" i="1"/>
  <c r="E418" i="1"/>
  <c r="E415" i="1"/>
  <c r="E413" i="1"/>
  <c r="E412" i="1"/>
  <c r="E411" i="1"/>
  <c r="E410" i="1"/>
  <c r="E407" i="1"/>
  <c r="E406" i="1"/>
  <c r="E405" i="1"/>
  <c r="E403" i="1"/>
  <c r="E402" i="1"/>
  <c r="E399" i="1"/>
  <c r="E398" i="1"/>
  <c r="E397" i="1"/>
  <c r="E396" i="1"/>
  <c r="E395" i="1"/>
  <c r="E394" i="1"/>
  <c r="E391" i="1"/>
  <c r="E390" i="1"/>
  <c r="E389" i="1"/>
  <c r="E388" i="1"/>
  <c r="E387" i="1"/>
  <c r="E386" i="1"/>
  <c r="E383" i="1"/>
  <c r="E382" i="1"/>
  <c r="E381" i="1"/>
  <c r="E380" i="1"/>
  <c r="E379" i="1"/>
  <c r="E378" i="1"/>
  <c r="E375" i="1"/>
  <c r="E374" i="1"/>
  <c r="E373" i="1"/>
  <c r="E372" i="1"/>
  <c r="E371" i="1"/>
  <c r="E370" i="1"/>
  <c r="E367" i="1"/>
  <c r="E366" i="1"/>
  <c r="E365" i="1"/>
  <c r="E364" i="1"/>
  <c r="E363" i="1"/>
  <c r="E362" i="1"/>
  <c r="E359" i="1"/>
  <c r="E358" i="1"/>
  <c r="E357" i="1"/>
  <c r="E356" i="1"/>
  <c r="E355" i="1"/>
  <c r="E354" i="1"/>
  <c r="E351" i="1"/>
  <c r="E350" i="1"/>
  <c r="E349" i="1"/>
  <c r="E348" i="1"/>
  <c r="E347" i="1"/>
  <c r="E346" i="1"/>
  <c r="E343" i="1"/>
  <c r="E342" i="1"/>
  <c r="E341" i="1"/>
  <c r="E340" i="1"/>
  <c r="E339" i="1"/>
  <c r="E338" i="1"/>
  <c r="E335" i="1"/>
  <c r="E334" i="1"/>
  <c r="E333" i="1"/>
  <c r="E332" i="1"/>
  <c r="E331" i="1"/>
  <c r="E330" i="1"/>
  <c r="E327" i="1"/>
  <c r="E326" i="1"/>
  <c r="E325" i="1"/>
  <c r="E324" i="1"/>
  <c r="E323" i="1"/>
  <c r="E322" i="1"/>
  <c r="E319" i="1"/>
  <c r="E318" i="1"/>
  <c r="E317" i="1"/>
  <c r="E316" i="1"/>
  <c r="E315" i="1"/>
  <c r="E314" i="1"/>
  <c r="E311" i="1"/>
  <c r="E310" i="1"/>
  <c r="E309" i="1"/>
  <c r="E308" i="1"/>
  <c r="E307" i="1"/>
  <c r="E306" i="1"/>
  <c r="E303" i="1"/>
  <c r="E302" i="1"/>
  <c r="E301" i="1"/>
  <c r="E300" i="1"/>
  <c r="E299" i="1"/>
  <c r="E298" i="1"/>
  <c r="E295" i="1"/>
  <c r="E294" i="1"/>
  <c r="E293" i="1"/>
  <c r="E292" i="1"/>
  <c r="E291" i="1"/>
  <c r="E290" i="1"/>
  <c r="E287" i="1"/>
  <c r="E286" i="1"/>
  <c r="E285" i="1"/>
  <c r="E284" i="1"/>
  <c r="E283" i="1"/>
  <c r="E282" i="1"/>
  <c r="E280" i="1"/>
  <c r="E279" i="1"/>
  <c r="E278" i="1"/>
  <c r="E277" i="1"/>
  <c r="E276" i="1"/>
  <c r="E275" i="1"/>
  <c r="E274" i="1"/>
  <c r="E272" i="1"/>
  <c r="E271" i="1"/>
  <c r="E270" i="1"/>
  <c r="E269" i="1"/>
  <c r="E268" i="1"/>
  <c r="E267" i="1"/>
  <c r="E266" i="1"/>
  <c r="E264" i="1"/>
  <c r="E263" i="1"/>
  <c r="E262" i="1"/>
  <c r="E261" i="1"/>
  <c r="E260" i="1"/>
  <c r="E259" i="1"/>
  <c r="E258" i="1"/>
  <c r="E256" i="1"/>
  <c r="E255" i="1"/>
  <c r="E254" i="1"/>
  <c r="E253" i="1"/>
  <c r="E252" i="1"/>
  <c r="E251" i="1"/>
  <c r="E250" i="1"/>
  <c r="E248" i="1"/>
  <c r="E247" i="1"/>
  <c r="E246" i="1"/>
  <c r="E245" i="1"/>
  <c r="E244" i="1"/>
  <c r="E243" i="1"/>
  <c r="E242" i="1"/>
  <c r="E240" i="1"/>
  <c r="E239" i="1"/>
  <c r="E238" i="1"/>
  <c r="E237" i="1"/>
  <c r="E236" i="1"/>
  <c r="E235" i="1"/>
  <c r="E234" i="1"/>
  <c r="E231" i="1"/>
  <c r="E230" i="1"/>
  <c r="E229" i="1"/>
  <c r="E228" i="1"/>
  <c r="E227" i="1"/>
  <c r="E226" i="1"/>
  <c r="E223" i="1"/>
  <c r="E222" i="1"/>
  <c r="E221" i="1"/>
  <c r="E220" i="1"/>
  <c r="E219" i="1"/>
  <c r="E218" i="1"/>
  <c r="E216" i="1"/>
  <c r="E215" i="1"/>
  <c r="E214" i="1"/>
  <c r="E213" i="1"/>
  <c r="E212" i="1"/>
  <c r="E211" i="1"/>
  <c r="E210" i="1"/>
  <c r="E208" i="1"/>
  <c r="E207" i="1"/>
  <c r="E206" i="1"/>
  <c r="E205" i="1"/>
  <c r="E204" i="1"/>
  <c r="E203" i="1"/>
  <c r="E202" i="1"/>
  <c r="E200" i="1"/>
  <c r="E199" i="1"/>
  <c r="E198" i="1"/>
  <c r="E197" i="1"/>
  <c r="E196" i="1"/>
  <c r="E195" i="1"/>
  <c r="E194" i="1"/>
  <c r="E192" i="1"/>
  <c r="E191" i="1"/>
  <c r="E190" i="1"/>
  <c r="E189" i="1"/>
  <c r="E188" i="1"/>
  <c r="E187" i="1"/>
  <c r="E186" i="1"/>
  <c r="E184" i="1"/>
  <c r="E183" i="1"/>
  <c r="E182" i="1"/>
  <c r="E181" i="1"/>
  <c r="E180" i="1"/>
  <c r="E179" i="1"/>
  <c r="E178" i="1"/>
  <c r="E176" i="1"/>
  <c r="E175" i="1"/>
  <c r="E174" i="1"/>
  <c r="E173" i="1"/>
  <c r="E172" i="1"/>
  <c r="E171" i="1"/>
  <c r="E170" i="1"/>
  <c r="E168" i="1"/>
  <c r="E167" i="1"/>
  <c r="E166" i="1"/>
  <c r="E165" i="1"/>
  <c r="E164" i="1"/>
  <c r="E163" i="1"/>
  <c r="E162" i="1"/>
  <c r="E160" i="1"/>
  <c r="E159" i="1"/>
  <c r="E158" i="1"/>
  <c r="E157" i="1"/>
  <c r="E156" i="1"/>
  <c r="E155" i="1"/>
  <c r="E154" i="1"/>
  <c r="E152" i="1"/>
  <c r="E151" i="1"/>
  <c r="E150" i="1"/>
  <c r="E149" i="1"/>
  <c r="E148" i="1"/>
  <c r="E147" i="1"/>
  <c r="E146" i="1"/>
  <c r="E144" i="1"/>
  <c r="E143" i="1"/>
  <c r="E142" i="1"/>
  <c r="E141" i="1"/>
  <c r="E140" i="1"/>
  <c r="E139" i="1"/>
  <c r="E138" i="1"/>
  <c r="E136" i="1"/>
  <c r="E135" i="1"/>
  <c r="E134" i="1"/>
  <c r="E133" i="1"/>
  <c r="E132" i="1"/>
  <c r="E131" i="1"/>
  <c r="E130" i="1"/>
  <c r="E128" i="1"/>
  <c r="E127" i="1"/>
  <c r="E126" i="1"/>
  <c r="E125" i="1"/>
  <c r="E124" i="1"/>
  <c r="E123" i="1"/>
  <c r="E122" i="1"/>
  <c r="E120" i="1"/>
  <c r="E119" i="1"/>
  <c r="E118" i="1"/>
  <c r="E117" i="1"/>
  <c r="E116" i="1"/>
  <c r="E115" i="1"/>
  <c r="E114" i="1"/>
  <c r="E112" i="1"/>
  <c r="E111" i="1"/>
  <c r="E110" i="1"/>
  <c r="E109" i="1"/>
  <c r="E108" i="1"/>
  <c r="E107" i="1"/>
  <c r="E106" i="1"/>
  <c r="E104" i="1"/>
  <c r="E103" i="1"/>
  <c r="E102" i="1"/>
  <c r="E101" i="1"/>
  <c r="E100" i="1"/>
  <c r="E99" i="1"/>
  <c r="E98" i="1"/>
  <c r="E96" i="1"/>
  <c r="E95" i="1"/>
  <c r="E94" i="1"/>
  <c r="E93" i="1"/>
  <c r="E92" i="1"/>
  <c r="E91" i="1"/>
  <c r="E90" i="1"/>
  <c r="E88" i="1"/>
  <c r="E87" i="1"/>
  <c r="E86" i="1"/>
  <c r="E85" i="1"/>
  <c r="E84" i="1"/>
  <c r="E83" i="1"/>
  <c r="E82" i="1"/>
  <c r="E80" i="1"/>
  <c r="E79" i="1"/>
  <c r="E78" i="1"/>
  <c r="E77" i="1"/>
  <c r="E76" i="1"/>
  <c r="E75" i="1"/>
  <c r="E74" i="1"/>
  <c r="E72" i="1"/>
  <c r="E71" i="1"/>
  <c r="E70" i="1"/>
  <c r="E69" i="1"/>
  <c r="E68" i="1"/>
  <c r="E67" i="1"/>
  <c r="E66" i="1"/>
  <c r="E64" i="1"/>
  <c r="E63" i="1"/>
  <c r="E62" i="1"/>
  <c r="E61" i="1"/>
  <c r="E60" i="1"/>
  <c r="E59" i="1"/>
  <c r="E58" i="1"/>
  <c r="E56" i="1"/>
  <c r="E55" i="1"/>
  <c r="E54" i="1"/>
  <c r="E53" i="1"/>
  <c r="E52" i="1"/>
  <c r="E51" i="1"/>
  <c r="E50" i="1"/>
  <c r="E48" i="1"/>
  <c r="E47" i="1"/>
  <c r="E46" i="1"/>
  <c r="E45" i="1"/>
  <c r="E44" i="1"/>
  <c r="E43" i="1"/>
  <c r="E42" i="1"/>
  <c r="E40" i="1"/>
  <c r="E39" i="1"/>
  <c r="E38" i="1"/>
  <c r="E37" i="1"/>
  <c r="E36" i="1"/>
  <c r="E35" i="1"/>
  <c r="E34" i="1"/>
  <c r="E32" i="1"/>
  <c r="E31" i="1"/>
  <c r="E30" i="1"/>
  <c r="E29" i="1"/>
  <c r="E28" i="1"/>
  <c r="E27" i="1"/>
  <c r="E26" i="1"/>
  <c r="E24" i="1"/>
  <c r="E23" i="1"/>
  <c r="E22" i="1"/>
  <c r="E21" i="1"/>
  <c r="E20" i="1"/>
  <c r="E19" i="1"/>
  <c r="E18" i="1"/>
  <c r="E17" i="1"/>
  <c r="E16" i="1"/>
</calcChain>
</file>

<file path=xl/sharedStrings.xml><?xml version="1.0" encoding="utf-8"?>
<sst xmlns="http://schemas.openxmlformats.org/spreadsheetml/2006/main" count="1216" uniqueCount="837">
  <si>
    <t>2025-2026 Export Price List Winches</t>
  </si>
  <si>
    <t>CUSTOMER:</t>
  </si>
  <si>
    <t>Harken Distributor</t>
  </si>
  <si>
    <t>VALIDITY :</t>
  </si>
  <si>
    <t>01/10/2025-30/09/2026</t>
  </si>
  <si>
    <t>ISSUED BY :</t>
  </si>
  <si>
    <t>Jessica Viero</t>
  </si>
  <si>
    <t>SALES LEADER :</t>
  </si>
  <si>
    <t>Emanuele Cecchini</t>
  </si>
  <si>
    <t>REVISION NUMBER:</t>
  </si>
  <si>
    <t>REVISION DATE</t>
  </si>
  <si>
    <t>Цена на заводе EX VAT без доставки и налогов РФ</t>
  </si>
  <si>
    <t>Курс обмена</t>
  </si>
  <si>
    <t>Евро безнал в РФ</t>
  </si>
  <si>
    <t>Рубли безнал в РФ:</t>
  </si>
  <si>
    <t>Part Number</t>
  </si>
  <si>
    <t>Description</t>
  </si>
  <si>
    <t>Столбец1</t>
  </si>
  <si>
    <t>Note</t>
  </si>
  <si>
    <t>Столбец2</t>
  </si>
  <si>
    <t>PLAIN TOP - RADIAL</t>
  </si>
  <si>
    <t>B6A</t>
  </si>
  <si>
    <t>Single Speed Winch with alum/composite  base, drum and top</t>
  </si>
  <si>
    <t>B8A</t>
  </si>
  <si>
    <t>PLAIN TOP - PERFORMA</t>
  </si>
  <si>
    <t>20.2PTP</t>
  </si>
  <si>
    <t>Performa Alum Plain Top Winch</t>
  </si>
  <si>
    <t>30.2PTP</t>
  </si>
  <si>
    <t>35.2PTP</t>
  </si>
  <si>
    <t>40.2PTP</t>
  </si>
  <si>
    <t>46.2PTP</t>
  </si>
  <si>
    <t>50.2PTP</t>
  </si>
  <si>
    <t>PLAIN TOP - RADIAL ALL CHROME</t>
  </si>
  <si>
    <t>20.2PTCCC</t>
  </si>
  <si>
    <t>Radial All ChromePlain Top Winch</t>
  </si>
  <si>
    <t>35.2PTCCC</t>
  </si>
  <si>
    <t>40.2PTCCC</t>
  </si>
  <si>
    <t>46.2PTCCC</t>
  </si>
  <si>
    <t>50.2PTCCC</t>
  </si>
  <si>
    <t>PLAIN TOP - RADIAL POLISHED BRONZE</t>
  </si>
  <si>
    <t>20.2PTBBB</t>
  </si>
  <si>
    <t>Radial Polished BronzePlain Top Winch</t>
  </si>
  <si>
    <t>35.2PTBBB</t>
  </si>
  <si>
    <t>40.2PTBBB</t>
  </si>
  <si>
    <t>46.2PTBBB</t>
  </si>
  <si>
    <t>50.2PTBBB</t>
  </si>
  <si>
    <t>SELF-TAILING - RADIAL</t>
  </si>
  <si>
    <t>Manual</t>
  </si>
  <si>
    <t>15STA</t>
  </si>
  <si>
    <t>Radial Alum Self-Tailing Winch</t>
  </si>
  <si>
    <t>20STA</t>
  </si>
  <si>
    <t>20STC</t>
  </si>
  <si>
    <t>Radial Chrome Self-Tailing Winch</t>
  </si>
  <si>
    <t>35.2STA</t>
  </si>
  <si>
    <t>Radial 2 Speed Alum Self-Tailing Winch</t>
  </si>
  <si>
    <t>35.2STC</t>
  </si>
  <si>
    <t>Radial 2 Speed Chrome Self-Tailing Winch</t>
  </si>
  <si>
    <t>40.2STA</t>
  </si>
  <si>
    <t>40.2STC</t>
  </si>
  <si>
    <t>46.2STA</t>
  </si>
  <si>
    <t>46.2STC</t>
  </si>
  <si>
    <t>50.2STA</t>
  </si>
  <si>
    <t>50.2STC</t>
  </si>
  <si>
    <t>60.2STA</t>
  </si>
  <si>
    <t>60.2STC</t>
  </si>
  <si>
    <t>60.3STA</t>
  </si>
  <si>
    <t>Radial 3 Speed Alum Self-Tailing Winch</t>
  </si>
  <si>
    <t>60.3STC</t>
  </si>
  <si>
    <t>Radial 3 Speed Chrome Self-Tailing Winch</t>
  </si>
  <si>
    <t>70.2STA</t>
  </si>
  <si>
    <t>70.2STC</t>
  </si>
  <si>
    <t>70.3STA</t>
  </si>
  <si>
    <t>70.3STC</t>
  </si>
  <si>
    <t>80.2STA</t>
  </si>
  <si>
    <t>80.2STC</t>
  </si>
  <si>
    <t>80.3STA</t>
  </si>
  <si>
    <t>80.3STC</t>
  </si>
  <si>
    <t>SELF-TAILING PERFORMA</t>
  </si>
  <si>
    <t>20STP</t>
  </si>
  <si>
    <t>Performa Alum Self-Tailing Winch</t>
  </si>
  <si>
    <t>30.2STP</t>
  </si>
  <si>
    <t>35.2STP</t>
  </si>
  <si>
    <t>Performa 2 Speed Alum Self-Tailing Winch</t>
  </si>
  <si>
    <t>40.2STP</t>
  </si>
  <si>
    <t>46.2STP</t>
  </si>
  <si>
    <t>50.2STP</t>
  </si>
  <si>
    <t>50.3STP</t>
  </si>
  <si>
    <t>Performa 3 Speed Alum Self-Tailing Winch</t>
  </si>
  <si>
    <t>55.3STP</t>
  </si>
  <si>
    <t>60.2STP</t>
  </si>
  <si>
    <t>60.3STP</t>
  </si>
  <si>
    <t>70.2STP</t>
  </si>
  <si>
    <t>70.3STP</t>
  </si>
  <si>
    <t>80.2STP</t>
  </si>
  <si>
    <t>80.3STP</t>
  </si>
  <si>
    <t>SELF-TAILING RADIAL ALL CHROME</t>
  </si>
  <si>
    <t>20STCCC</t>
  </si>
  <si>
    <t>Radial All Chrome Self-Tailing Winch</t>
  </si>
  <si>
    <t>35.2STCCC</t>
  </si>
  <si>
    <t>Radial 2 Speed All Chrome Self-Tailing Winch</t>
  </si>
  <si>
    <t>40.2STCCC</t>
  </si>
  <si>
    <t>46.2STCCC</t>
  </si>
  <si>
    <t>50.2STCCC</t>
  </si>
  <si>
    <t>60.2STCCC</t>
  </si>
  <si>
    <t>60.3STCCC</t>
  </si>
  <si>
    <t>Radial 3 Speed All Chrome Self-Tailing Winch</t>
  </si>
  <si>
    <t>70.2STCCC</t>
  </si>
  <si>
    <t>70.3STCCC</t>
  </si>
  <si>
    <t>80.2STCCC</t>
  </si>
  <si>
    <t>80.3STCCC</t>
  </si>
  <si>
    <t>SELF-TAILING RADIAL POLISHED BRONZE</t>
  </si>
  <si>
    <t>20STBBB</t>
  </si>
  <si>
    <t>Radial Polished Bronze Self-Tailing Winch</t>
  </si>
  <si>
    <t>35.2STBBB</t>
  </si>
  <si>
    <t>Radial 2 Speed Polished Bronze Self-Tailing Winch</t>
  </si>
  <si>
    <t>40.2STBBB</t>
  </si>
  <si>
    <t>46.2STBBB</t>
  </si>
  <si>
    <t>50.2STBBB</t>
  </si>
  <si>
    <t>60.2STBBB</t>
  </si>
  <si>
    <t>60.3STBBB</t>
  </si>
  <si>
    <t>Radial 3 Speed Polished Bronze Self-Tailing Winch</t>
  </si>
  <si>
    <t>70.2STBBB</t>
  </si>
  <si>
    <t>70.3STBBB</t>
  </si>
  <si>
    <t>QUATTRO PERFORMA</t>
  </si>
  <si>
    <t>40STQP</t>
  </si>
  <si>
    <t>Performa Self-Tailing Alum Quattro Winch</t>
  </si>
  <si>
    <t>46STQP</t>
  </si>
  <si>
    <t>Electric</t>
  </si>
  <si>
    <t>35.2STEA12H</t>
  </si>
  <si>
    <t>Radial 2 Spd Electric ST Alum Winch Horizontal 12 Volt  w/Dual Function Control Box Included</t>
  </si>
  <si>
    <t>35.2STEA12HLM</t>
  </si>
  <si>
    <t>Radial 2 Spd Electric ST Alum Winch Horizontal Left Mount 12 Volt  w/Dual Function Control Box Included</t>
  </si>
  <si>
    <t>35.2STEA24H</t>
  </si>
  <si>
    <t>Radial 2 Spd Electric ST Alum Winch Horizontal 24 Volt  w/Dual Function Control Box Included</t>
  </si>
  <si>
    <t>35.2STEA24HLM</t>
  </si>
  <si>
    <t>Radial 2 Spd Electric ST Alum Winch Horizontal Left Mount 24 Volt  w/Dual Function Control Box Included</t>
  </si>
  <si>
    <t>35.2STEC12H</t>
  </si>
  <si>
    <t>Radial 2 Spd Electric ST Chrome Winch Horizontal 12 Volt  w/Dual Function Control Box Included</t>
  </si>
  <si>
    <t>35.2STEC12HLM</t>
  </si>
  <si>
    <t>Radial 2 Spd Electric ST Chrome Winch Horizontal Left Mount 12 Volt  w/Dual Function Control Box Included</t>
  </si>
  <si>
    <t>35.2STEC24H</t>
  </si>
  <si>
    <t>Radial 2 Spd Electric ST Chrome Winch Horizontal 24 Volt w/Dual Function Control Box Included</t>
  </si>
  <si>
    <t>35.2STEC24HLM</t>
  </si>
  <si>
    <t>Radial 2 Spd Electric ST Chrome Winch Horizontal Left Mount 24 Volt w/Dual Function Control Box Included</t>
  </si>
  <si>
    <t>40.2STEA12H</t>
  </si>
  <si>
    <t>40.2STEA12HLM</t>
  </si>
  <si>
    <t>40.2STEA24H</t>
  </si>
  <si>
    <t>40.2STEA24HLM</t>
  </si>
  <si>
    <t>40.2STEC12H</t>
  </si>
  <si>
    <t>40.2STEC12HLM</t>
  </si>
  <si>
    <t>40.2STEC24H</t>
  </si>
  <si>
    <t>40.2STEC24HLM</t>
  </si>
  <si>
    <t>46.2STEA12H</t>
  </si>
  <si>
    <t>46.2STEA12HLM</t>
  </si>
  <si>
    <t>46.2STEA24H</t>
  </si>
  <si>
    <t>Radial 2 Spd  Electric ST Alum Winch Horizontal 24 Volt  w/Dual Function Control Box Included</t>
  </si>
  <si>
    <t>46.2STEA24HLM</t>
  </si>
  <si>
    <t>46.2STEA12V</t>
  </si>
  <si>
    <t>Radial 2 Spd Electric ST Alum Winch Vertical 12 Volt  w/Dual Function Control Box Included</t>
  </si>
  <si>
    <t>46.2STEA24V</t>
  </si>
  <si>
    <t>Radial 2 Spd Electric ST Alum Winch Vertical 24 Volt  w/Dual Function Control Box Included</t>
  </si>
  <si>
    <t>46.2STEC12H</t>
  </si>
  <si>
    <t>46.2STEC12HLM</t>
  </si>
  <si>
    <t>46.2STEC24H</t>
  </si>
  <si>
    <t>Radial 2 Spd Electric ST Chrome Winch Horizontal 24 Volt  w/Dual Function Control Box Included</t>
  </si>
  <si>
    <t>46.2STEC24HLM</t>
  </si>
  <si>
    <t>Radial 2 Spd Electric ST Chrome Winch Horizontal Left Mount 24 Volt  w/Dual Function Control Box Included</t>
  </si>
  <si>
    <t>46.2STEC12V</t>
  </si>
  <si>
    <t>Radial 2 Spd Electric ST Chrome Winch Vertical 12 Volt  w/Dual Function Control Box Included</t>
  </si>
  <si>
    <t>46.2STEC24V</t>
  </si>
  <si>
    <t>Radial 2 Spd Electric ST Chrome Winch Vertical 24 Volt  w/Dual Function Control Box Included</t>
  </si>
  <si>
    <t>50.2STEA12H</t>
  </si>
  <si>
    <t>50.2STEA12HLM</t>
  </si>
  <si>
    <t>50.2STEA24H</t>
  </si>
  <si>
    <t>50.2STEA24HLM</t>
  </si>
  <si>
    <t>50.2STEA12V</t>
  </si>
  <si>
    <t>50.2STEA24V</t>
  </si>
  <si>
    <t>50.2STEC12H</t>
  </si>
  <si>
    <t>50.2STEC12HLM</t>
  </si>
  <si>
    <t>50.2STEC24H</t>
  </si>
  <si>
    <t>50.2STEC24HLM</t>
  </si>
  <si>
    <t>50.2STEC12V</t>
  </si>
  <si>
    <t>50.2STEC24V</t>
  </si>
  <si>
    <t>60.2STEA12H</t>
  </si>
  <si>
    <t>60.2STEA12HLM</t>
  </si>
  <si>
    <t>60.2STEA24H</t>
  </si>
  <si>
    <t>60.2STEA24HLM</t>
  </si>
  <si>
    <t>Radial 2 Spd  Electric ST Alum Winch Horizontal Left Mount 24 Volt  w/Dual Function Control Box Included</t>
  </si>
  <si>
    <t>60.2STEA12V</t>
  </si>
  <si>
    <t>60.2STEA24V</t>
  </si>
  <si>
    <t>60.2STEC12H</t>
  </si>
  <si>
    <t>60.2STEC12HLM</t>
  </si>
  <si>
    <t>60.2STEC24H</t>
  </si>
  <si>
    <t>60.2STEC24HLM</t>
  </si>
  <si>
    <t>60.2STEC12V</t>
  </si>
  <si>
    <t>60.2STEC24V</t>
  </si>
  <si>
    <t>60.3STEA12H</t>
  </si>
  <si>
    <t>Radial 3 Spd Electric ST Alum Winch Horizontal 12 Volt  w/Dual Function Control Box Included</t>
  </si>
  <si>
    <t>60.3STEA12HLM</t>
  </si>
  <si>
    <t>Radial 3 Spd Electric ST Alum Winch Horizontal Left Mount 12 Volt  w/Dual Function Control Box Included</t>
  </si>
  <si>
    <t>60.3STEA24H</t>
  </si>
  <si>
    <t>Radial 3 Spd Electric ST Alum Winch Horizontal 24 Volt  w/Dual Function Control Box Included</t>
  </si>
  <si>
    <t>60.3STEA24HLM</t>
  </si>
  <si>
    <t>Radial 3 Spd Electric ST Alum Winch Horizontal Left Mount 24 Volt  w/Dual Function Control Box Included</t>
  </si>
  <si>
    <t>60.3STEA12V</t>
  </si>
  <si>
    <t>Radial 3 Spd Electric ST Alum Winch Vertical 12 Volt  w/Dual Function Control Box Included</t>
  </si>
  <si>
    <t>60.3STEA24V</t>
  </si>
  <si>
    <t>Radial 3 Spd Electric ST Alum Winch Vertical 24 Volt  w/Dual Function Control Box Included</t>
  </si>
  <si>
    <t>60.3STEC12H</t>
  </si>
  <si>
    <t>Radial 3 Spd Electric ST Chrome Winch Horizontal 12 Volt  w/Dual Function Control Box Included</t>
  </si>
  <si>
    <t>60.3STEC12HLM</t>
  </si>
  <si>
    <t>Radial 3 Spd Electric ST Chrome Winch Horizontal Left Mount 12 Volt  w/Dual Function Control Box Included</t>
  </si>
  <si>
    <t>60.3STEC24H</t>
  </si>
  <si>
    <t>Radial 3 Spd Electric ST Chrome Winch Horizontal 24 Volt  w/Dual Function Control Box Included</t>
  </si>
  <si>
    <t>60.3STEC24HLM</t>
  </si>
  <si>
    <t>Radial 3 Spd Electric ST Chrome Winch Horizontal Left Mount 24 Volt  w/Dual Function Control Box Included</t>
  </si>
  <si>
    <t>60.3STEC12V</t>
  </si>
  <si>
    <t>Radial 3 Spd Electric ST Chrome Winch Vertical 12 Volt  w/Dual Function Control Box Included</t>
  </si>
  <si>
    <t>60.3STEC24V</t>
  </si>
  <si>
    <t>Radial 3 Spd Electric ST Chrome Winch Vertical 24 Volt  w/Dual Function Control Box Included</t>
  </si>
  <si>
    <t>70.2STEA12H</t>
  </si>
  <si>
    <t>70.2STEA12HLM</t>
  </si>
  <si>
    <t>70.2STEA24H</t>
  </si>
  <si>
    <t>70.2STEA24HLM</t>
  </si>
  <si>
    <t>70.2STEA12V</t>
  </si>
  <si>
    <t>70.2STEA24V</t>
  </si>
  <si>
    <t>70.2STEC12H</t>
  </si>
  <si>
    <t>70.2STEC12HLM</t>
  </si>
  <si>
    <t>70.2STEC24H</t>
  </si>
  <si>
    <t>70.2STEC24HLM</t>
  </si>
  <si>
    <t>70.2STEC12V</t>
  </si>
  <si>
    <t>70.2STEC24V</t>
  </si>
  <si>
    <t>70.3STEA12H</t>
  </si>
  <si>
    <t>70.3STEA12HLM</t>
  </si>
  <si>
    <t>70.3STEA24H</t>
  </si>
  <si>
    <t>70.3STEA24HLM</t>
  </si>
  <si>
    <t>70.3STEA12V</t>
  </si>
  <si>
    <t>70.3STEA24V</t>
  </si>
  <si>
    <t>70.3STEC12H</t>
  </si>
  <si>
    <t>70.3STEC12HLM</t>
  </si>
  <si>
    <t>70.3STEC24H</t>
  </si>
  <si>
    <t>70.3STEC24HLM</t>
  </si>
  <si>
    <t>70.3STEC12V</t>
  </si>
  <si>
    <t>70.3STEC24V</t>
  </si>
  <si>
    <t>80.2STEA12H</t>
  </si>
  <si>
    <t>80.2STEA12HLM</t>
  </si>
  <si>
    <t>80.2STEA24H</t>
  </si>
  <si>
    <t>80.2STEA24HLM</t>
  </si>
  <si>
    <t>80.2STEA12V</t>
  </si>
  <si>
    <t>80.2STEA24V</t>
  </si>
  <si>
    <t>80.2STEC12H</t>
  </si>
  <si>
    <t>80.2STEC12HLM</t>
  </si>
  <si>
    <t>80.2STEC24H</t>
  </si>
  <si>
    <t>80.2STEC24HLM</t>
  </si>
  <si>
    <t>80.2STEC12V</t>
  </si>
  <si>
    <t>80.2STEC24V</t>
  </si>
  <si>
    <t>80.3STEA12H</t>
  </si>
  <si>
    <t>80.3STEA12HLM</t>
  </si>
  <si>
    <t>80.3STEA24H</t>
  </si>
  <si>
    <t>80.3STEA24HLM</t>
  </si>
  <si>
    <t>80.3STEA12V</t>
  </si>
  <si>
    <t>80.3STEA24V</t>
  </si>
  <si>
    <t>80.3STEC12H</t>
  </si>
  <si>
    <t>80.3STEC12HLM</t>
  </si>
  <si>
    <t>80.3STEC24H</t>
  </si>
  <si>
    <t>80.3STEC24HLM</t>
  </si>
  <si>
    <t>80.3STEC12V</t>
  </si>
  <si>
    <t>80.3STEC24V</t>
  </si>
  <si>
    <t>35.2STEP12H</t>
  </si>
  <si>
    <t>35.2STEP12HLM</t>
  </si>
  <si>
    <t>35.2STEP24H</t>
  </si>
  <si>
    <t>35.2STEP24HLM</t>
  </si>
  <si>
    <t>40.2STEP12H</t>
  </si>
  <si>
    <t>Performa 2 Spd Electric ST Alum Winch Horizontal 12 Volt  w/Dual Function Control Box Included</t>
  </si>
  <si>
    <t>40.2STEP12HLM</t>
  </si>
  <si>
    <t>Performa 2 Spd Electric ST Alum Winch Horizontal Left Mount 12 Volt  w/Dual Function Control Box Included</t>
  </si>
  <si>
    <t>40.2STEP24H</t>
  </si>
  <si>
    <t>Performa 2 Spd Electric ST Alum Winch Horizontal 24 Volt  w/Dual Function Control Box Included</t>
  </si>
  <si>
    <t>40.2STEP24HLM</t>
  </si>
  <si>
    <t>Performa 2 Spd Electric ST Alum Winch Horizontal Left Mount 24 Volt  w/Dual Function Control Box Included</t>
  </si>
  <si>
    <t>46.2STEP12H</t>
  </si>
  <si>
    <t>46.2STEP12HLM</t>
  </si>
  <si>
    <t>46.2STEP24H</t>
  </si>
  <si>
    <t>Performa 2 Spd  Electric ST Alum Winch Horizontal 24 Volt  w/Dual Function Control Box Included</t>
  </si>
  <si>
    <t>46.2STEP24HLM</t>
  </si>
  <si>
    <t>46.2STEP12V</t>
  </si>
  <si>
    <t>Performa 2 Spd Electric ST Alum Winch Vertical 12 Volt  w/Dual Function Control Box Included</t>
  </si>
  <si>
    <t>46.2STEP24V</t>
  </si>
  <si>
    <t>Performa 2 Spd Electric ST Alum Winch Vertical 24 Volt  w/Dual Function Control Box Included</t>
  </si>
  <si>
    <t>50.2STEP12H</t>
  </si>
  <si>
    <t>50.2STEP12HLM</t>
  </si>
  <si>
    <t>50.2STEP24H</t>
  </si>
  <si>
    <t>50.2STEP24HLM</t>
  </si>
  <si>
    <t>50.2STEP12V</t>
  </si>
  <si>
    <t>50.2STEP24V</t>
  </si>
  <si>
    <t>60.2STEP12H</t>
  </si>
  <si>
    <t>60.2STEP12HLM</t>
  </si>
  <si>
    <t>60.2STEP24H</t>
  </si>
  <si>
    <t>60.2STEP24HLM</t>
  </si>
  <si>
    <t>60.2STEP12V</t>
  </si>
  <si>
    <t>60.2STEP24V</t>
  </si>
  <si>
    <t>60.3STEP12H</t>
  </si>
  <si>
    <t>Performa 3 Spd Electric ST Alum Winch Horizontal 12 Volt  w/Dual Function Control Box Included</t>
  </si>
  <si>
    <t>60.3STEP12HLM</t>
  </si>
  <si>
    <t>Performa 3 Spd Electric ST Alum Winch Horizontal Left Mount 12 Volt  w/Dual Function Control Box Included</t>
  </si>
  <si>
    <t>60.3STEP24H</t>
  </si>
  <si>
    <t>Performa 3 Spd  Electric ST Alum Winch Horizontal 24 Volt  w/Dual Function Control Box Included</t>
  </si>
  <si>
    <t>60.3STEP24HLM</t>
  </si>
  <si>
    <t>Performa 3 Spd Electric ST Alum Winch Horizontal Left Mount 24 Volt  w/Dual Function Control Box Included</t>
  </si>
  <si>
    <t>60.3STEP12V</t>
  </si>
  <si>
    <t>Performa 3 Spd Electric ST Alum Winch Vertical 12 Volt  w/Dual Function Control Box Included</t>
  </si>
  <si>
    <t>60.3STEP24V</t>
  </si>
  <si>
    <t>Performa 3 Spd Electric ST Alum Winch Vertical 24 Volt  w/Dual Function Control Box Included</t>
  </si>
  <si>
    <t>70.2STEP12H</t>
  </si>
  <si>
    <t>70.2STEP12HLM</t>
  </si>
  <si>
    <t>70.2STEP24H</t>
  </si>
  <si>
    <t>70.2STEP24HLM</t>
  </si>
  <si>
    <t>70.2STEP12V</t>
  </si>
  <si>
    <t>70.2STEP24V</t>
  </si>
  <si>
    <t>70.3STEP12H</t>
  </si>
  <si>
    <t>70.3STEP12HLM</t>
  </si>
  <si>
    <t>70.3STEP24H</t>
  </si>
  <si>
    <t>70.3STEP24HLM</t>
  </si>
  <si>
    <t>70.3STEP12V</t>
  </si>
  <si>
    <t>70.3STEP24V</t>
  </si>
  <si>
    <t>80.2STEP12H</t>
  </si>
  <si>
    <t>80.2STEP12HLM</t>
  </si>
  <si>
    <t>80.2STEP12V</t>
  </si>
  <si>
    <t>80.2STEP24H</t>
  </si>
  <si>
    <t>80.2STEP24HLM</t>
  </si>
  <si>
    <t>80.2STEP24V</t>
  </si>
  <si>
    <t>80.3STEP12H</t>
  </si>
  <si>
    <t>80.3STEP12HLM</t>
  </si>
  <si>
    <t>80.3STEP12V</t>
  </si>
  <si>
    <t>80.3STEP24H</t>
  </si>
  <si>
    <t>80.3STEP24HLM</t>
  </si>
  <si>
    <t>80.3STEP24V</t>
  </si>
  <si>
    <t>35.2STECCC12H</t>
  </si>
  <si>
    <t>Radial 2 Spd Electric ST All Chrome Winch Horizontal 12 Volt  w/Dual Function Control Box Included</t>
  </si>
  <si>
    <t>35.2STECCC12HLM</t>
  </si>
  <si>
    <t>Radial 2 Spd Electric ST All Chrome Winch Horizontal Left Mount 12 Volt  w/Dual Function Control Box Included</t>
  </si>
  <si>
    <t>35.2STECCC24H</t>
  </si>
  <si>
    <t>Radial 2 Spd Electric ST All Chrome Winch Horizontal 24 Volt  w/Dual Function Control Box Included</t>
  </si>
  <si>
    <t>35.2STECCC24HLM</t>
  </si>
  <si>
    <t>Radial 2 Spd Electric ST All Chrome Winch Horizontal Left Mount 24 Volt  w/Dual Function Control Box Included</t>
  </si>
  <si>
    <t>40.2STECCC12H</t>
  </si>
  <si>
    <t>40.2STECCC12HLM</t>
  </si>
  <si>
    <t>40.2STECCC24H</t>
  </si>
  <si>
    <t>40.2STECCC24HLM</t>
  </si>
  <si>
    <t>46.2STECCC12H</t>
  </si>
  <si>
    <t>46.2STECCC12HLM</t>
  </si>
  <si>
    <t>46.2STECCC24H</t>
  </si>
  <si>
    <t>Radial 2 Spd  Electric ST All Chrome Winch Horizontal 24 Volt  w/Dual Function Control Box Included</t>
  </si>
  <si>
    <t>46.2STECCC24HLM</t>
  </si>
  <si>
    <t>46.2STECCC12V</t>
  </si>
  <si>
    <t>Radial 2 Spd Electric ST All Chrome Winch Vertical 12 Volt  w/Dual Function Control Box Included</t>
  </si>
  <si>
    <t>46.2STECCC24V</t>
  </si>
  <si>
    <t>Radial 2 Spd Electric ST All Chrome Winch Vertical 24 Volt  w/Dual Function Control Box Included</t>
  </si>
  <si>
    <t>50.2STECCC12H</t>
  </si>
  <si>
    <t>50.2STECCC12HLM</t>
  </si>
  <si>
    <t>50.2STECCC24H</t>
  </si>
  <si>
    <t>50.2STECCC24HLM</t>
  </si>
  <si>
    <t>50.2STECCC12V</t>
  </si>
  <si>
    <t>50.2STECCC24V</t>
  </si>
  <si>
    <t>60.2STECCC12H</t>
  </si>
  <si>
    <t>60.2STECCC12HLM</t>
  </si>
  <si>
    <t>60.2STECCC24H</t>
  </si>
  <si>
    <t>60.2STECCC24HLM</t>
  </si>
  <si>
    <t>60.2STECCC12V</t>
  </si>
  <si>
    <t>60.2STECCC24V</t>
  </si>
  <si>
    <t>60.3STECCC12H</t>
  </si>
  <si>
    <t>Radial 3 Spd Electric ST All Chrome Winch Horizontal 12 Volt  w/Dual Function Control Box Included</t>
  </si>
  <si>
    <t>60.3STECCC12HLM</t>
  </si>
  <si>
    <t>Radial 3 Spd Electric ST All Chrome Winch Horizontal Left Mount 12 Volt  w/Dual Function Control Box Included</t>
  </si>
  <si>
    <t>60.3STECCC24H</t>
  </si>
  <si>
    <t>Radial 3 Spd  Electric ST All Chrome Winch Horizontal 24 Volt  w/Dual Function Control Box Included</t>
  </si>
  <si>
    <t>60.3STECCC24HLM</t>
  </si>
  <si>
    <t>Radial 3 Spd Electric ST All Chrome Winch Horizontal Left Mount 24 Volt  w/Dual Function Control Box Included</t>
  </si>
  <si>
    <t>60.3STECCC12V</t>
  </si>
  <si>
    <t>Radial 3 Spd Electric ST All Chrome Winch Vertical 12 Volt  w/Dual Function Control Box Included</t>
  </si>
  <si>
    <t>60.3STECCC24V</t>
  </si>
  <si>
    <t>Radial 3 Spd Electric ST All Chrome Winch Vertical 24 Volt  w/Dual Function Control Box Included</t>
  </si>
  <si>
    <t>70.2STECCC12H</t>
  </si>
  <si>
    <t>70.2STECCC12HLM</t>
  </si>
  <si>
    <t>70.2STECCC24H</t>
  </si>
  <si>
    <t>70.2STECCC24HLM</t>
  </si>
  <si>
    <t>70.2STECCC12V</t>
  </si>
  <si>
    <t>70.2STECCC24V</t>
  </si>
  <si>
    <t>70.3STECCC12H</t>
  </si>
  <si>
    <t>70.3STECCC12HLM</t>
  </si>
  <si>
    <t>70.3STECCC24H</t>
  </si>
  <si>
    <t>70.3STECCC24HLM</t>
  </si>
  <si>
    <t>70.3STECCC12V</t>
  </si>
  <si>
    <t>70.3STECCC24V</t>
  </si>
  <si>
    <t>80.2STECCC12H</t>
  </si>
  <si>
    <t>80.2STECCC12HLM</t>
  </si>
  <si>
    <t>80.2STECCC24H</t>
  </si>
  <si>
    <t>80.2STECCC24HLM</t>
  </si>
  <si>
    <t>80.2STECCC12V</t>
  </si>
  <si>
    <t>80.2STECCC24V</t>
  </si>
  <si>
    <t>80.3STECCC12H</t>
  </si>
  <si>
    <t>80.3STECCC12HLM</t>
  </si>
  <si>
    <t>80.3STECCC24H</t>
  </si>
  <si>
    <t>80.3STECCC24HLM</t>
  </si>
  <si>
    <t>80.3STECCC12V</t>
  </si>
  <si>
    <t>80.3STECCC24V</t>
  </si>
  <si>
    <t>35.2STEBBB12H</t>
  </si>
  <si>
    <t>Radial 2 Spd Electric ST Polished Bronze Winch Horizontal 12 Volt  w/Dual Function Control Box Included</t>
  </si>
  <si>
    <t>35.2STEBBB12HLM</t>
  </si>
  <si>
    <t>Radial 2 Spd Electric ST Polished Bronze Winch Horizontal Left Mount 12 Volt  w/Dual Function Control Box Included</t>
  </si>
  <si>
    <t>35.2STEBBB24H</t>
  </si>
  <si>
    <t>Radial 2 Spd Electric ST Polished Bronze Winch Horizontal 24 Volt  w/Dual Function Control Box Included</t>
  </si>
  <si>
    <t>35.2STEBBB24HLM</t>
  </si>
  <si>
    <t>Radial 2 Spd Electric ST Polished Bronze Winch Horizontal Left Mount 24 Volt  w/Dual Function Control Box Included</t>
  </si>
  <si>
    <t>40.2STEBBB12H</t>
  </si>
  <si>
    <t>40.2STEBBB12HLM</t>
  </si>
  <si>
    <t>40.2STEBBB24H</t>
  </si>
  <si>
    <t>40.2STEBBB24HLM</t>
  </si>
  <si>
    <t>46.2STEBBB12H</t>
  </si>
  <si>
    <t>46.2STEBBB12HLM</t>
  </si>
  <si>
    <t>46.2STEBBB24H</t>
  </si>
  <si>
    <t>Radial 2 Spd  Electric ST Polished Bronze Winch Horizontal 24 Volt  w/Dual Function Control Box Included</t>
  </si>
  <si>
    <t>46.2STEBBB24HLM</t>
  </si>
  <si>
    <t>46.2STEBBB12V</t>
  </si>
  <si>
    <t>Radial 2 Spd Electric ST Polished Bronze Winch Vertical 12 Volt  w/Dual Function Control Box Included</t>
  </si>
  <si>
    <t>46.2STEBBB24V</t>
  </si>
  <si>
    <t>Radial 2 Spd Electric ST Polished Bronze Winch Vertical 24 Volt  w/Dual Function Control Box Included</t>
  </si>
  <si>
    <t>50.2STEBBB12H</t>
  </si>
  <si>
    <t>50.2STEBBB12HLM</t>
  </si>
  <si>
    <t>50.2STEBBB24H</t>
  </si>
  <si>
    <t>50.2STEBBB24HLM</t>
  </si>
  <si>
    <t>50.2STEBBB12V</t>
  </si>
  <si>
    <t>50.2STEBBB24V</t>
  </si>
  <si>
    <t>60.2STEBBB12H</t>
  </si>
  <si>
    <t>60.2STEBBB12HLM</t>
  </si>
  <si>
    <t>60.2STEBBB24H</t>
  </si>
  <si>
    <t>60.2STEBBB24HLM</t>
  </si>
  <si>
    <t>60.2STEBBB12V</t>
  </si>
  <si>
    <t>60.2STEBBB24V</t>
  </si>
  <si>
    <t>60.3STEBBB12H</t>
  </si>
  <si>
    <t>Radial 3 Spd Electric ST Polished Bronze Winch Horizontal 12 Volt  w/Dual Function Control Box Included</t>
  </si>
  <si>
    <t>60.3STEBBB12HLM</t>
  </si>
  <si>
    <t>Radial 3 Spd Electric ST Polished Bronze Winch Horizontal Left Mount 12 Volt  w/Dual Function Control Box Included</t>
  </si>
  <si>
    <t>60.3STEBBB24H</t>
  </si>
  <si>
    <t>Radial 3 Spd  Electric ST Polished Bronze Winch Horizontal 24 Volt  w/Dual Function Control Box Included</t>
  </si>
  <si>
    <t>60.3STEBBB24HLM</t>
  </si>
  <si>
    <t>Radial 3 Spd Electric ST Polished Bronze Winch Horizontal Left Mount 24 Volt  w/Dual Function Control Box Included</t>
  </si>
  <si>
    <t>60.3STEBBB12V</t>
  </si>
  <si>
    <t>Radial 3 Spd Electric ST Polished Bronze Winch Vertical 12 Volt  w/Dual Function Control Box Included</t>
  </si>
  <si>
    <t>60.3STEBBB24V</t>
  </si>
  <si>
    <t>Radial 3 Spd Electric ST Polished Bronze Winch Vertical 24 Volt  w/Dual Function Control Box Included</t>
  </si>
  <si>
    <t>70.2STEBBB12H</t>
  </si>
  <si>
    <t>70.2STEBBB12HLM</t>
  </si>
  <si>
    <t>70.2STEBBB24H</t>
  </si>
  <si>
    <t>70.2STEBBB24HLM</t>
  </si>
  <si>
    <t>70.2STEBBB12V</t>
  </si>
  <si>
    <t>70.2STEBBB24V</t>
  </si>
  <si>
    <t>70.3STEBBB12H</t>
  </si>
  <si>
    <t>70.3STEBBB12HLM</t>
  </si>
  <si>
    <t>70.3STEBBB24H</t>
  </si>
  <si>
    <t>70.3STEBBB24HLM</t>
  </si>
  <si>
    <t>70.3STEBBB12V</t>
  </si>
  <si>
    <t>70.3STEBBB24V</t>
  </si>
  <si>
    <t>UNIPOWER WINCH</t>
  </si>
  <si>
    <t>500UPWA12</t>
  </si>
  <si>
    <t>UniPower Radial Winch Alum 12 Volt w/Dual Function Control Box Included</t>
  </si>
  <si>
    <t>500UPWA24</t>
  </si>
  <si>
    <t>UniPower Radial Winch Alum 24 Volt w/Dual Function Control Box Included</t>
  </si>
  <si>
    <t>900UPWA12</t>
  </si>
  <si>
    <t>900UPWA24</t>
  </si>
  <si>
    <t>500UPWC12</t>
  </si>
  <si>
    <t>UniPower Radial Winch Chrome 12 Volt w/Dual Function Control Box Included</t>
  </si>
  <si>
    <t>500UPWC24</t>
  </si>
  <si>
    <t>UniPower Radial Winch Chrome 24 Volt w/Dual Function Control Box Included</t>
  </si>
  <si>
    <t>900UPWC12</t>
  </si>
  <si>
    <t>900UPWC24</t>
  </si>
  <si>
    <t>UNIPOWER WINCH ALL CHROME</t>
  </si>
  <si>
    <t>900UPWCCC12</t>
  </si>
  <si>
    <t>UniPower Radial Winch All Chrome 12 Volt w/Dual Function Control Box Included</t>
  </si>
  <si>
    <t>900UPWCCC24</t>
  </si>
  <si>
    <t>UniPower Radial Winch All Chrome 24 Volt w/Dual Function Control Box Included</t>
  </si>
  <si>
    <t>UNIPOWER WINCH POLISHED BRONZE</t>
  </si>
  <si>
    <t>900UPWBBB12</t>
  </si>
  <si>
    <t>UniPower Radial Winch Polished Bronze 12 Volt w/Dual Function Control Box Included</t>
  </si>
  <si>
    <t>900UPWBBB24</t>
  </si>
  <si>
    <t>UniPower Radial Winch Polished Bronze 24 Volt w/Dual Function Control Box Included</t>
  </si>
  <si>
    <t>REWIND WINCH</t>
  </si>
  <si>
    <t>40RWA12H</t>
  </si>
  <si>
    <t>Radial Rewind Electric Aluminum Winch  w/Dual Function Control Box Included</t>
  </si>
  <si>
    <t>40RWA12HLM</t>
  </si>
  <si>
    <t>40RWA24H</t>
  </si>
  <si>
    <t>40RWA24HLM</t>
  </si>
  <si>
    <t>40RWC12H</t>
  </si>
  <si>
    <t>Radial Rewind Electric Chrome Winch  w/Dual Function Control Box Included</t>
  </si>
  <si>
    <t>40RWC12HLM</t>
  </si>
  <si>
    <t>40RWC24H</t>
  </si>
  <si>
    <t>40RWC24HLM</t>
  </si>
  <si>
    <t>46RWA12H</t>
  </si>
  <si>
    <t>46RWA12HLM</t>
  </si>
  <si>
    <t>46RWA24H</t>
  </si>
  <si>
    <t>46RWA24HLM</t>
  </si>
  <si>
    <t>46RWC12H</t>
  </si>
  <si>
    <t>46RWC12HLM</t>
  </si>
  <si>
    <t>46RWC24H</t>
  </si>
  <si>
    <t>46RWC24HLM</t>
  </si>
  <si>
    <t>60RWA12H</t>
  </si>
  <si>
    <t>60RWA12HLM</t>
  </si>
  <si>
    <t>60RWA24H</t>
  </si>
  <si>
    <t>60RWA24HLM</t>
  </si>
  <si>
    <t>60RWC12H</t>
  </si>
  <si>
    <t>60RWC12HLM</t>
  </si>
  <si>
    <t>60RWC24H</t>
  </si>
  <si>
    <t>60RWC24HLM</t>
  </si>
  <si>
    <t>REWIND WINCH ALL CHROME</t>
  </si>
  <si>
    <t>40RWCCC12H</t>
  </si>
  <si>
    <t>Radial Rewind Electric All Chrome Winch w/Dual Function Control Box Included</t>
  </si>
  <si>
    <t>40RWCCC12HLM</t>
  </si>
  <si>
    <t>40RWCCC24H</t>
  </si>
  <si>
    <t>40RWCCC24HLM</t>
  </si>
  <si>
    <t>46RWCCC12H</t>
  </si>
  <si>
    <t>46RWCCC12HLM</t>
  </si>
  <si>
    <t>46RWCCC24H</t>
  </si>
  <si>
    <t>46RWCCC24HLM</t>
  </si>
  <si>
    <t>60RWCCC12H</t>
  </si>
  <si>
    <t>60RWCCC12HLM</t>
  </si>
  <si>
    <t>60RWCCC24H</t>
  </si>
  <si>
    <t>60RWCCC24HLM</t>
  </si>
  <si>
    <t>REWIND WINCH POLISHED BRONZE</t>
  </si>
  <si>
    <t>40RWBBB12H</t>
  </si>
  <si>
    <t>Radial Rewind Electric Polished Bronze Winch w/Dual Function Control Box Included</t>
  </si>
  <si>
    <t>40RWBBB12HLM</t>
  </si>
  <si>
    <t>40RWBBB24H</t>
  </si>
  <si>
    <t>40RWBBB24HLM</t>
  </si>
  <si>
    <t>46RWBBB12H</t>
  </si>
  <si>
    <t>46RWBBB12HLM</t>
  </si>
  <si>
    <t>46RWBBB24H</t>
  </si>
  <si>
    <t>46RWBBB24HLM</t>
  </si>
  <si>
    <t>60RWBBB12H</t>
  </si>
  <si>
    <t>60RWBBB12HLM</t>
  </si>
  <si>
    <t>60RWBBB24H</t>
  </si>
  <si>
    <t>60RWBBB24HLM</t>
  </si>
  <si>
    <t>FLATWINDER</t>
  </si>
  <si>
    <t>FW250EA24H</t>
  </si>
  <si>
    <t>FlatWinder 250 A EL HO 24V</t>
  </si>
  <si>
    <t>FW250EA12H</t>
  </si>
  <si>
    <t>FlatWinder 250 A EL HO 12V</t>
  </si>
  <si>
    <t>FW500EA12H</t>
  </si>
  <si>
    <t>FlatWinder 500 A EL HO 12V</t>
  </si>
  <si>
    <t>FW500EA24H</t>
  </si>
  <si>
    <t>FlatWinder 500 A EL HO 24V</t>
  </si>
  <si>
    <t>FW1000EA24H</t>
  </si>
  <si>
    <t>FlatWinder 1000 A EL HO 24V</t>
  </si>
  <si>
    <t>Hydraulic</t>
  </si>
  <si>
    <t>FW250HA</t>
  </si>
  <si>
    <t>FlatWinder 250 A HY HO</t>
  </si>
  <si>
    <t>FW500HA</t>
  </si>
  <si>
    <t>FlatWinder 500 A HY HO</t>
  </si>
  <si>
    <t>FW1000HA</t>
  </si>
  <si>
    <t>FlatWinder 1000 A HY HO</t>
  </si>
  <si>
    <t>Electric Components - Required for Electric Winches, sold separately</t>
  </si>
  <si>
    <t>BRS102/P</t>
  </si>
  <si>
    <t>Remote Switch w/Guard (66mm)</t>
  </si>
  <si>
    <t>BRS103/P</t>
  </si>
  <si>
    <t>BRS104/P</t>
  </si>
  <si>
    <t>Remote Switch w/Guard (76mm)</t>
  </si>
  <si>
    <t>DSDSS1-ND</t>
  </si>
  <si>
    <t>Digital System Switch AFT Stainless Steel - Dual - Icon Version1 (1-2) w/o Decoder</t>
  </si>
  <si>
    <t>DSDSS2-ND</t>
  </si>
  <si>
    <t>Digital System Switch AFT Stainless Steel - Dual - Icon Version2 (rh-lh) w/o Decoder</t>
  </si>
  <si>
    <t>DSDSS3-ND</t>
  </si>
  <si>
    <t>Digital System Switch AFT Stainless Steel - Dual - Icon Version3 (up-down) w/o Decoder</t>
  </si>
  <si>
    <t>DSSSS4-ND</t>
  </si>
  <si>
    <t>Digital System Switch AFT Stainless Steel - Single - Icon Version4 (start) w/o Decoder</t>
  </si>
  <si>
    <t>DSSBB4-ND</t>
  </si>
  <si>
    <t>Digital System Switch AFT Bronze - Single - Icon Version4 (start) w/o Decoder</t>
  </si>
  <si>
    <t>DSFSSS-1</t>
  </si>
  <si>
    <t>Digital System Foot Switch StainlessSteel - Single - w/o Decoder</t>
  </si>
  <si>
    <t>DSFSSS-2</t>
  </si>
  <si>
    <t>DSFSSS-KIT</t>
  </si>
  <si>
    <t>Digital System Foot Switch StainlessSteel - Single - w/o Decoder (Pair, 1&amp;2)</t>
  </si>
  <si>
    <t>DSDBK1-ND</t>
  </si>
  <si>
    <t>Digital System Switch AFT Black - Dual - Icon Version1 (1-2) w/o Decoder</t>
  </si>
  <si>
    <t>DSDBK2-ND</t>
  </si>
  <si>
    <t>Digital System Switch AFT Black - Dual - Icon Version2 (rh-lh) w/o Decoder</t>
  </si>
  <si>
    <t>DSDBK3-ND</t>
  </si>
  <si>
    <t>Digital System Switch AFT Black - Dual - Icon Version3 (up-down) w/o Decoder</t>
  </si>
  <si>
    <t>DSSBK4-ND</t>
  </si>
  <si>
    <t>Digital System Switch AFT Black - SIngle - Icon Version4 (start) w/o Decoder</t>
  </si>
  <si>
    <t>DSFSBK-1</t>
  </si>
  <si>
    <t>Digital System Switch Black - SIngle - Foot w/o Decoder</t>
  </si>
  <si>
    <t>DSFSBK-2</t>
  </si>
  <si>
    <t>DSFSBK-KIT</t>
  </si>
  <si>
    <t>Digital System Switch Black - SIngle - Foot w/o Decoder (Pair, 1&amp;2)</t>
  </si>
  <si>
    <t>DS-DECODER</t>
  </si>
  <si>
    <t>Digital System Switch OEM - Dual/Single - Decoder</t>
  </si>
  <si>
    <t>DSDBK1-OEMC</t>
  </si>
  <si>
    <t>Digital Switch OEM Black - Dual - Icon Version1 (1-2) w/cover</t>
  </si>
  <si>
    <t>DSDBK2-OEMC</t>
  </si>
  <si>
    <t>Digital Switch OEM Black - Dual - Icon Version2 (rh-lh) w/cover</t>
  </si>
  <si>
    <t>DSDBK3-OEMC</t>
  </si>
  <si>
    <t>DSSBK4-OEMC</t>
  </si>
  <si>
    <t>Digital Switch OEM Black - SIngle - Icon Version4 (start) w/cover</t>
  </si>
  <si>
    <t>DSDSS1-OEMC</t>
  </si>
  <si>
    <t>Digital Switch OEM Stainless Steel  - Dual - Icon Version1 (1-2) w/cover</t>
  </si>
  <si>
    <t>DSDSS2-OEMC</t>
  </si>
  <si>
    <t>Digital Switch OEM Stainless Steel  - Dual - Icon Version2 (rh-lh) w/cover</t>
  </si>
  <si>
    <t>DSDSS3-OEMC</t>
  </si>
  <si>
    <t>DSSSS4-OEMC</t>
  </si>
  <si>
    <t>Digital Switch OEM Stainless Steel  - SIngle - Icon Version4 (start) w/cover</t>
  </si>
  <si>
    <t>HCP1717</t>
  </si>
  <si>
    <t>Circuit Breaker - 80 AMP Maximum</t>
  </si>
  <si>
    <t>HCP1718</t>
  </si>
  <si>
    <t>Circuit Breaker - 100 AMP Maximum</t>
  </si>
  <si>
    <t>HCP1719</t>
  </si>
  <si>
    <t>Circuit Breaker - 150 AMP Maximum</t>
  </si>
  <si>
    <t>HCP1720</t>
  </si>
  <si>
    <t>Circuit Breaker - 135 AMP Maximum</t>
  </si>
  <si>
    <t>B40PDR</t>
  </si>
  <si>
    <t>Performa Disconnect Rod W40</t>
  </si>
  <si>
    <t>B46PDR</t>
  </si>
  <si>
    <t>Performa Disconnect Rod W46</t>
  </si>
  <si>
    <t>B50PDR</t>
  </si>
  <si>
    <t>Performa Disconnect Rod W50</t>
  </si>
  <si>
    <t>B60PDR</t>
  </si>
  <si>
    <t>Performa Disconnect Rod W60</t>
  </si>
  <si>
    <t>B60.3PDR</t>
  </si>
  <si>
    <t>Performa Disconnect Rod W60.3</t>
  </si>
  <si>
    <t>B70PDR</t>
  </si>
  <si>
    <t>Performa Disconnect Rod W70</t>
  </si>
  <si>
    <t>B70.3PDR</t>
  </si>
  <si>
    <t>Performa Disconnect Rod W70.3</t>
  </si>
  <si>
    <t>B80PDR</t>
  </si>
  <si>
    <t>Performa Disconnect Rod W80</t>
  </si>
  <si>
    <t>B80.3PDR</t>
  </si>
  <si>
    <t>Performa Disconnect Rod W80.3</t>
  </si>
  <si>
    <t>46.2STHA</t>
  </si>
  <si>
    <t>Radial Hydraulic Self-Tailing Alum Winch</t>
  </si>
  <si>
    <t>46.2STHC</t>
  </si>
  <si>
    <t>Radial Hydraulic Self-Tailing Chrome Winch</t>
  </si>
  <si>
    <t>50.2STHA</t>
  </si>
  <si>
    <t>50.2STHC</t>
  </si>
  <si>
    <t>60.2STHA</t>
  </si>
  <si>
    <t>Radial 2 Spd Hydraulic Self-Tailing Alum Winch</t>
  </si>
  <si>
    <t>60.2STHC</t>
  </si>
  <si>
    <t>Radial 2 Spd Hydraulic Self-Tailing Chrome Winch</t>
  </si>
  <si>
    <t>60.3STHA</t>
  </si>
  <si>
    <t>Radial 3 Spd Hydraulic Self-Tailing Alum Winch</t>
  </si>
  <si>
    <t>60.3STHC</t>
  </si>
  <si>
    <t>Radial 3 Spd Hydraulic Self-Tailing Chrome Winch</t>
  </si>
  <si>
    <t>70.2STHA</t>
  </si>
  <si>
    <t>70.2STHC</t>
  </si>
  <si>
    <t>70.3STHA</t>
  </si>
  <si>
    <t>70.3STHC</t>
  </si>
  <si>
    <t>80.2STHA</t>
  </si>
  <si>
    <t>80.2STHC</t>
  </si>
  <si>
    <t>80.3STHA</t>
  </si>
  <si>
    <t>80.3STHC</t>
  </si>
  <si>
    <t>SELF-TAILING - PERFORMA</t>
  </si>
  <si>
    <t>46.2STHP</t>
  </si>
  <si>
    <t>Performa 2 Spd Hydraulic Self-Tailing Alum Winch</t>
  </si>
  <si>
    <t>50.2STHP</t>
  </si>
  <si>
    <t>60.2STHP</t>
  </si>
  <si>
    <t>60.3STHP</t>
  </si>
  <si>
    <t>Performa 3 Spd Hydraulic Self-Tailing Alum Winch</t>
  </si>
  <si>
    <t>70.2STHP</t>
  </si>
  <si>
    <t>70.3STHP</t>
  </si>
  <si>
    <t>80.2STHP</t>
  </si>
  <si>
    <t>80.3STHP</t>
  </si>
  <si>
    <t>SELF-TAILING - RADIAL ALL CHROME</t>
  </si>
  <si>
    <t>46.2STHCCC</t>
  </si>
  <si>
    <t>Radial 2 Spd Hydraulic Self-Tailing All Chrome Winch</t>
  </si>
  <si>
    <t>50.2STHCCC</t>
  </si>
  <si>
    <t>60.2STHCCC</t>
  </si>
  <si>
    <t>60.3STHCCC</t>
  </si>
  <si>
    <t>Radial 3 Spd Hydraulic Self-Tailing All Chrome Winch</t>
  </si>
  <si>
    <t>70.2STHCCC</t>
  </si>
  <si>
    <t>70.3STHCCC</t>
  </si>
  <si>
    <t>80.2STHCCC</t>
  </si>
  <si>
    <t>80.3STHCCC</t>
  </si>
  <si>
    <t>SELF-TAILING - RADIAL POLISHED BRONZE</t>
  </si>
  <si>
    <t>46.2STHBBB</t>
  </si>
  <si>
    <t>Radial 2 Spd Hydraulic Self-Tailing Polished Bronze Winch</t>
  </si>
  <si>
    <t>50.2STHBBB</t>
  </si>
  <si>
    <t>60.2STHBBB</t>
  </si>
  <si>
    <t>60.3STHBBB</t>
  </si>
  <si>
    <t>Radial 3 Spd Hydraulic Self-Tailing Polished Bronze Winch</t>
  </si>
  <si>
    <t>70.2STHBBB</t>
  </si>
  <si>
    <t>70.3STHBBB</t>
  </si>
  <si>
    <t>MOORING WINCH 600</t>
  </si>
  <si>
    <t>CLR600EA12H</t>
  </si>
  <si>
    <t>CLR Electric Aluminum Mooring Winch Horizontal 12 Volt  w/Dual Function Control Box Included</t>
  </si>
  <si>
    <t>CLR600EA24H</t>
  </si>
  <si>
    <t>CLR Electric Aluminum Mooring Winch Horizontal 24 Volt  w/Dual Function Control Box Included</t>
  </si>
  <si>
    <t>CLR600EA12HLM</t>
  </si>
  <si>
    <t>CLR Electric Aluminum Mooring Winch Horizontal Left Mount 12 Volt  w/Dual Function Control Box Included</t>
  </si>
  <si>
    <t>CLR600EA24HLM</t>
  </si>
  <si>
    <t>CLR Electric Aluminum Mooring Winch Horizontal Left Mount 24 Volt  w/Dual Function Control Box Included</t>
  </si>
  <si>
    <t>CLR600ES12H</t>
  </si>
  <si>
    <t>CLR StainlessSteel Electric Mooring Winch - 12V Horizontal, w/Dual Function Control Box Included</t>
  </si>
  <si>
    <t>CLR600ES24H</t>
  </si>
  <si>
    <t>CLR StainlessSteel Electric Mooring Winch - 24V Horizontal, w/Dual Function Control Box Included</t>
  </si>
  <si>
    <t>CLR600ES12HLM</t>
  </si>
  <si>
    <t>CLR StainlessSteel Electric Mooring Winch - 12V Horizontal, Left Mount, w/Dual Function Control Box Included</t>
  </si>
  <si>
    <t>CLR600ES24HLM</t>
  </si>
  <si>
    <t>CLR StainlessSteel Electric Mooring Winch - 24V Horizontal, Left Mount, w/Dual Function Control Box Included</t>
  </si>
  <si>
    <t>CLR600ETC12H</t>
  </si>
  <si>
    <t>CLR Electric Top Custom Mooring Winch Horizontal 12 Volt  w/Dual Function Control Box Included</t>
  </si>
  <si>
    <t>CLR600ETC24H</t>
  </si>
  <si>
    <t>CLR Electric Top Custom Mooring Winch Horizontal 24 Volt  w/Dual Function Control Box Included</t>
  </si>
  <si>
    <t>CLR600ETC12HLM</t>
  </si>
  <si>
    <t>CLR Electric Top Custom Mooring Winch Horizontal Left Mount 12 Volt  w/Dual Function Control Box Included</t>
  </si>
  <si>
    <t>CLR600ETC24HLM</t>
  </si>
  <si>
    <t>CLR Electric Top Custom Mooring Winch Horizontal Left Mount 24 Volt  w/Dual Function Control Box Included</t>
  </si>
  <si>
    <t>CLR600ESS12H</t>
  </si>
  <si>
    <t>CLR StainlessSteel Electric Mooring Winch - 12V Horizontal, w/Dual Function Control Box Included with SS bars</t>
  </si>
  <si>
    <t>CLR600ESS24H</t>
  </si>
  <si>
    <t>CLR StainlessSteel Electric Mooring Winch - 24V Horizontal, w/Dual Function Control Box Included with SS bars</t>
  </si>
  <si>
    <t>CLR600ESS12HLM</t>
  </si>
  <si>
    <t>CLR StainlessSteel Electric Mooring Winch - 12V Horizontal, Left Mount, w/Dual Function Control Box Included with SS bars</t>
  </si>
  <si>
    <t>CLR600ESS24HLM</t>
  </si>
  <si>
    <t>CLR StainlessSteel Electric Mooring Winch - 24V Horizontal, Left Mount, w/Dual Function Control Box Included with SS bars</t>
  </si>
  <si>
    <t>CLR600HA</t>
  </si>
  <si>
    <t>CLR Hydraulic Aluminum Mooring Winch</t>
  </si>
  <si>
    <t>CLR600HS</t>
  </si>
  <si>
    <t>CLR StainlessSteel Mooring Winch Hydraulic</t>
  </si>
  <si>
    <t>CLR600HTC</t>
  </si>
  <si>
    <t>CLR Hydraulic Top Custom Mooring Winch</t>
  </si>
  <si>
    <t>CLR600HTSS</t>
  </si>
  <si>
    <t>CLR Hydraulic StainlessSteel Mooring Winch with SS bars</t>
  </si>
  <si>
    <t>MOORING WINCH 1200</t>
  </si>
  <si>
    <t>CLR1200EA12H</t>
  </si>
  <si>
    <t>CLR1200EA24H</t>
  </si>
  <si>
    <t>CLR1200EA12HLM</t>
  </si>
  <si>
    <t>CLR1200EA24HLM</t>
  </si>
  <si>
    <t>CLR1200ES12H</t>
  </si>
  <si>
    <t>CLR1200ES24H</t>
  </si>
  <si>
    <t>CLR1200ES12HLM</t>
  </si>
  <si>
    <t>CLR1200ES24HLM</t>
  </si>
  <si>
    <t>CLR1200ETC12H</t>
  </si>
  <si>
    <t>CLR1200ETC24H</t>
  </si>
  <si>
    <t>CLR1200ETC12HLM</t>
  </si>
  <si>
    <t>CLR1200ETC24HLM</t>
  </si>
  <si>
    <t>CLR1200ESS12H</t>
  </si>
  <si>
    <t>CLR1200ESS24H</t>
  </si>
  <si>
    <t>CLR1200ESS12HLM</t>
  </si>
  <si>
    <t>CLR1200ESS24HLM</t>
  </si>
  <si>
    <t>CLR1200HA</t>
  </si>
  <si>
    <t>CLR1200HS</t>
  </si>
  <si>
    <t>CLR1200HTC</t>
  </si>
  <si>
    <t>CLR1200HTSS</t>
  </si>
  <si>
    <t>ALLUMINUM PADEYES</t>
  </si>
  <si>
    <t>Through Hole installation</t>
  </si>
  <si>
    <t>AP0.70.TH</t>
  </si>
  <si>
    <t>Padeye 0.70T, through hole</t>
  </si>
  <si>
    <t>AP1.5.TH</t>
  </si>
  <si>
    <t>Padeye 1.5T, through hole</t>
  </si>
  <si>
    <t>AP2.5.TH</t>
  </si>
  <si>
    <t>Padeye 2.5T, through hole</t>
  </si>
  <si>
    <t>AP3.5.TH</t>
  </si>
  <si>
    <t>Padeye 3.5T, through hole</t>
  </si>
  <si>
    <t>AP5.TH</t>
  </si>
  <si>
    <t>Padeye 5T, through hole</t>
  </si>
  <si>
    <t>AP7.TH</t>
  </si>
  <si>
    <t>Padeye 7T, through hole</t>
  </si>
  <si>
    <t>Stud Deck installation</t>
  </si>
  <si>
    <t>AP0.70.SD</t>
  </si>
  <si>
    <t>Padeye 0.70T, stud</t>
  </si>
  <si>
    <t>AP1.5.SD</t>
  </si>
  <si>
    <t>Padeye 1.5T, stud</t>
  </si>
  <si>
    <t>AP2.5.SD</t>
  </si>
  <si>
    <t>Padeye 2.5T, stud</t>
  </si>
  <si>
    <t>AP3.5.SD</t>
  </si>
  <si>
    <t>Padeye 3.5T, stud</t>
  </si>
  <si>
    <t>AP5.SD</t>
  </si>
  <si>
    <t>Padeye 5T, stud</t>
  </si>
  <si>
    <t>AP7.SD</t>
  </si>
  <si>
    <t>Padeye 7T, stud</t>
  </si>
  <si>
    <t>WINCH ACCESSORIES</t>
  </si>
  <si>
    <t>Ball Bearing Handles</t>
  </si>
  <si>
    <t>B8AP</t>
  </si>
  <si>
    <t>8" Alum Winch Handle - No Lock</t>
  </si>
  <si>
    <t>B8AL</t>
  </si>
  <si>
    <t>8" Lock-In Alum Winch Handle</t>
  </si>
  <si>
    <t>B8BL</t>
  </si>
  <si>
    <t>8" Lock-In Polished Bronze Winch Handle</t>
  </si>
  <si>
    <t>B8CL</t>
  </si>
  <si>
    <t>8" Lock-In Chrome Winch Handle</t>
  </si>
  <si>
    <t>B8ASGLP</t>
  </si>
  <si>
    <t>8" Lock-In Alum Low Profile SpeedGrip Winch Handle</t>
  </si>
  <si>
    <t>B8ASG</t>
  </si>
  <si>
    <t>8" Lock-In Alum SpeedGrip Winch Handle</t>
  </si>
  <si>
    <t>B8CSG</t>
  </si>
  <si>
    <t>8" Lock-In Chrome SpeedGrip Winch Handle</t>
  </si>
  <si>
    <t>B10AP</t>
  </si>
  <si>
    <t>10" Alum Winch Handle - No Lock</t>
  </si>
  <si>
    <t>B10AL</t>
  </si>
  <si>
    <t>10" Lock-In Alum Winch Handle</t>
  </si>
  <si>
    <t>B10BL</t>
  </si>
  <si>
    <t>10" Lock-In Polished Bronze Winch Handle</t>
  </si>
  <si>
    <t>B10CL</t>
  </si>
  <si>
    <t>10" Lock-In Chrome Winch Handle</t>
  </si>
  <si>
    <t>B10ADL</t>
  </si>
  <si>
    <t>10" Lock-In Double-Grip Alum Winch Handle</t>
  </si>
  <si>
    <t>B10GGAD     </t>
  </si>
  <si>
    <t>10" Grip&amp;Go Double Alum Winch Handle</t>
  </si>
  <si>
    <t>B10ASG</t>
  </si>
  <si>
    <t>10" Lock-In Alum SpeedGrip Winch Handle</t>
  </si>
  <si>
    <t>B10GGASG</t>
  </si>
  <si>
    <t>10" Grip&amp;Go Alum SpeedGrip Winch Handle</t>
  </si>
  <si>
    <t>B10CSG</t>
  </si>
  <si>
    <t>10" Lock-In Chrome SpeedGrip Winch Handle</t>
  </si>
  <si>
    <t>Service Kits</t>
  </si>
  <si>
    <t>BK4512</t>
  </si>
  <si>
    <t>Winch Service Kit</t>
  </si>
  <si>
    <t>BK4513</t>
  </si>
  <si>
    <t>Winch Grease</t>
  </si>
  <si>
    <t>BK4514</t>
  </si>
  <si>
    <t>Case Service winch</t>
  </si>
  <si>
    <t>BK4515</t>
  </si>
  <si>
    <t>Racing Winch Service Kit for B880 - B1120 Winches</t>
  </si>
  <si>
    <t>BK4516</t>
  </si>
  <si>
    <t>Racing Winch Service Kit for B50 - B65 Winches</t>
  </si>
  <si>
    <t>BK4517</t>
  </si>
  <si>
    <t>Lock-in Handle Repair Kit</t>
  </si>
  <si>
    <t>BK4518</t>
  </si>
  <si>
    <t>Winch Drum Screw Kit for B16 - B46 Winches</t>
  </si>
  <si>
    <t>BK4519</t>
  </si>
  <si>
    <t>Winch Drum Screw Kit for B48 - B980 Winches</t>
  </si>
  <si>
    <t>BK4521</t>
  </si>
  <si>
    <t>Pawl Oil for Pawls and Springs</t>
  </si>
  <si>
    <t>WETNOTE</t>
  </si>
  <si>
    <t>Wet notes H2559</t>
  </si>
  <si>
    <t>Prices subject to change without notice.</t>
  </si>
  <si>
    <t>Санкт-Петербург, Петровская коса, 1, офис 1005</t>
  </si>
  <si>
    <t>+79219477713</t>
  </si>
  <si>
    <t>www.harken.ru</t>
  </si>
  <si>
    <t>harken@harken-spb.ru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</si>
</sst>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€ &quot;#,##0.00"/>
    <numFmt numFmtId="165" formatCode="mm&quot;.&quot;dd&quot;.&quot;yyyy"/>
    <numFmt numFmtId="166" formatCode="[$€-410]&quot; &quot;* #,##0.00&quot; &quot;;&quot;-&quot;[$€-410]&quot; &quot;* #,##0.00&quot; &quot;;[$€-410]&quot; &quot;* &quot;-&quot;#&quot; &quot;;&quot; &quot;@&quot; &quot;"/>
    <numFmt numFmtId="167" formatCode="_-* #,##0.00\ [$€-410]_-;\-* #,##0.00\ [$€-410]_-;_-* &quot;-&quot;??\ [$€-410]_-;_-@_-"/>
  </numFmts>
  <fonts count="13">
    <font>
      <sz val="11"/>
      <color theme="1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9"/>
      <color rgb="FF000000"/>
      <name val="Aptos Display"/>
      <charset val="204"/>
    </font>
    <font>
      <sz val="10"/>
      <color rgb="FF000000"/>
      <name val="Aptos Display"/>
      <charset val="204"/>
    </font>
    <font>
      <b/>
      <i/>
      <sz val="20"/>
      <color rgb="FF000000"/>
      <name val="Aptos Display"/>
      <charset val="204"/>
    </font>
    <font>
      <b/>
      <u/>
      <sz val="9"/>
      <color rgb="FF0000FF"/>
      <name val="Aptos Display"/>
      <charset val="204"/>
    </font>
    <font>
      <b/>
      <sz val="10"/>
      <color rgb="FF000000"/>
      <name val="Aptos Display"/>
      <charset val="204"/>
    </font>
    <font>
      <b/>
      <i/>
      <sz val="10"/>
      <color rgb="FFC00000"/>
      <name val="Aptos Display"/>
      <charset val="204"/>
    </font>
    <font>
      <i/>
      <sz val="10"/>
      <color rgb="FF000000"/>
      <name val="Aptos Display"/>
      <charset val="204"/>
    </font>
    <font>
      <sz val="10"/>
      <color rgb="FFFFFFFF"/>
      <name val="Aptos Display"/>
      <charset val="204"/>
    </font>
    <font>
      <b/>
      <sz val="10"/>
      <color rgb="FFFFFFFF"/>
      <name val="Aptos Display"/>
      <charset val="204"/>
    </font>
    <font>
      <u/>
      <sz val="10"/>
      <color rgb="FFFFFFFF"/>
      <name val="Aptos Display"/>
      <charset val="204"/>
    </font>
    <font>
      <u/>
      <sz val="11"/>
      <color theme="10"/>
      <name val="Calibri"/>
      <family val="2"/>
      <charset val="20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FFC000"/>
        <bgColor indexed="64"/>
      </patternFill>
    </fill>
    <fill>
      <patternFill patternType="solid">
        <fgColor rgb="FFA6A6A6"/>
        <bgColor rgb="FFA6A6A6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FF"/>
      </patternFill>
    </fill>
  </fills>
  <borders count="9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</borders>
  <cellStyleXfs count="3">
    <xf numFmtId="0" fontId="0" fillId="0" borderId="0"/>
    <xf numFmtId="0" fontId="1" fillId="0" borderId="0" applyNumberFormat="0" applyBorder="0" applyProtection="0"/>
    <xf numFmtId="0" fontId="12" fillId="0" borderId="0" applyNumberFormat="0" applyFill="0" applyBorder="0" applyAlignment="0" applyProtection="0"/>
  </cellStyleXfs>
  <cellXfs count="57">
    <xf numFmtId="0" fontId="0" fillId="0" borderId="0" xfId="0"/>
    <xf numFmtId="49" fontId="2" fillId="0" borderId="0" xfId="1" applyNumberFormat="1" applyFont="1" applyAlignment="1" applyProtection="1">
      <alignment horizontal="left"/>
    </xf>
    <xf numFmtId="0" fontId="2" fillId="0" borderId="0" xfId="1" applyFont="1" applyProtection="1"/>
    <xf numFmtId="164" fontId="2" fillId="0" borderId="0" xfId="1" applyNumberFormat="1" applyFont="1" applyAlignment="1" applyProtection="1">
      <alignment horizontal="center"/>
    </xf>
    <xf numFmtId="0" fontId="2" fillId="0" borderId="0" xfId="1" applyFont="1" applyAlignment="1" applyProtection="1">
      <alignment horizont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5" fillId="0" borderId="0" xfId="1" applyFont="1" applyAlignment="1" applyProtection="1">
      <alignment horizontal="center"/>
    </xf>
    <xf numFmtId="0" fontId="6" fillId="2" borderId="1" xfId="1" applyFont="1" applyFill="1" applyBorder="1" applyAlignment="1" applyProtection="1">
      <alignment horizontal="left" vertical="center"/>
    </xf>
    <xf numFmtId="0" fontId="7" fillId="0" borderId="2" xfId="1" applyFont="1" applyBorder="1" applyProtection="1"/>
    <xf numFmtId="164" fontId="3" fillId="0" borderId="0" xfId="1" applyNumberFormat="1" applyFont="1" applyAlignment="1" applyProtection="1">
      <alignment horizontal="center"/>
    </xf>
    <xf numFmtId="0" fontId="3" fillId="0" borderId="0" xfId="1" applyFont="1" applyAlignment="1" applyProtection="1">
      <alignment horizontal="center"/>
    </xf>
    <xf numFmtId="0" fontId="6" fillId="2" borderId="2" xfId="1" applyFont="1" applyFill="1" applyBorder="1" applyAlignment="1" applyProtection="1">
      <alignment horizontal="left"/>
    </xf>
    <xf numFmtId="165" fontId="8" fillId="0" borderId="2" xfId="1" applyNumberFormat="1" applyFont="1" applyBorder="1" applyProtection="1"/>
    <xf numFmtId="0" fontId="8" fillId="0" borderId="2" xfId="1" applyFont="1" applyBorder="1" applyProtection="1"/>
    <xf numFmtId="0" fontId="6" fillId="2" borderId="2" xfId="1" applyFont="1" applyFill="1" applyBorder="1" applyProtection="1"/>
    <xf numFmtId="166" fontId="6" fillId="2" borderId="2" xfId="1" applyNumberFormat="1" applyFont="1" applyFill="1" applyBorder="1" applyAlignment="1" applyProtection="1">
      <alignment horizontal="center"/>
    </xf>
    <xf numFmtId="0" fontId="8" fillId="2" borderId="2" xfId="1" applyFont="1" applyFill="1" applyBorder="1" applyAlignment="1" applyProtection="1">
      <alignment horizontal="right"/>
    </xf>
    <xf numFmtId="0" fontId="8" fillId="0" borderId="2" xfId="1" applyFont="1" applyBorder="1" applyAlignment="1" applyProtection="1">
      <alignment horizontal="left"/>
    </xf>
    <xf numFmtId="166" fontId="6" fillId="3" borderId="2" xfId="1" applyNumberFormat="1" applyFont="1" applyFill="1" applyBorder="1" applyAlignment="1" applyProtection="1">
      <alignment horizontal="center" wrapText="1"/>
    </xf>
    <xf numFmtId="166" fontId="6" fillId="3" borderId="3" xfId="1" applyNumberFormat="1" applyFont="1" applyFill="1" applyBorder="1" applyAlignment="1" applyProtection="1">
      <alignment horizontal="center"/>
    </xf>
    <xf numFmtId="0" fontId="6" fillId="3" borderId="0" xfId="0" applyFont="1" applyFill="1" applyAlignment="1">
      <alignment wrapText="1"/>
    </xf>
    <xf numFmtId="166" fontId="8" fillId="0" borderId="1" xfId="1" applyNumberFormat="1" applyFont="1" applyBorder="1" applyAlignment="1" applyProtection="1">
      <alignment horizontal="center"/>
    </xf>
    <xf numFmtId="166" fontId="8" fillId="0" borderId="4" xfId="1" applyNumberFormat="1" applyFont="1" applyBorder="1" applyAlignment="1" applyProtection="1">
      <alignment horizontal="center"/>
    </xf>
    <xf numFmtId="49" fontId="3" fillId="0" borderId="0" xfId="1" applyNumberFormat="1" applyFont="1" applyAlignment="1" applyProtection="1">
      <alignment horizontal="left"/>
    </xf>
    <xf numFmtId="0" fontId="3" fillId="0" borderId="0" xfId="1" applyFont="1" applyProtection="1"/>
    <xf numFmtId="49" fontId="9" fillId="4" borderId="0" xfId="1" applyNumberFormat="1" applyFont="1" applyFill="1" applyAlignment="1" applyProtection="1">
      <alignment horizontal="left"/>
    </xf>
    <xf numFmtId="0" fontId="9" fillId="4" borderId="0" xfId="1" applyFont="1" applyFill="1" applyProtection="1"/>
    <xf numFmtId="164" fontId="10" fillId="4" borderId="0" xfId="1" applyNumberFormat="1" applyFont="1" applyFill="1" applyAlignment="1" applyProtection="1">
      <alignment horizontal="center"/>
    </xf>
    <xf numFmtId="0" fontId="11" fillId="4" borderId="0" xfId="1" applyFont="1" applyFill="1" applyAlignment="1" applyProtection="1">
      <alignment horizontal="center"/>
    </xf>
    <xf numFmtId="49" fontId="10" fillId="4" borderId="0" xfId="1" applyNumberFormat="1" applyFont="1" applyFill="1" applyAlignment="1" applyProtection="1">
      <alignment horizontal="left"/>
    </xf>
    <xf numFmtId="0" fontId="10" fillId="4" borderId="0" xfId="1" applyFont="1" applyFill="1" applyProtection="1"/>
    <xf numFmtId="0" fontId="10" fillId="4" borderId="0" xfId="1" applyFont="1" applyFill="1" applyAlignment="1" applyProtection="1">
      <alignment horizontal="center"/>
    </xf>
    <xf numFmtId="49" fontId="6" fillId="2" borderId="5" xfId="1" applyNumberFormat="1" applyFont="1" applyFill="1" applyBorder="1" applyAlignment="1" applyProtection="1">
      <alignment horizontal="left"/>
    </xf>
    <xf numFmtId="0" fontId="6" fillId="2" borderId="0" xfId="1" applyFont="1" applyFill="1" applyProtection="1"/>
    <xf numFmtId="164" fontId="6" fillId="2" borderId="0" xfId="1" applyNumberFormat="1" applyFont="1" applyFill="1" applyAlignment="1" applyProtection="1">
      <alignment horizontal="center"/>
    </xf>
    <xf numFmtId="0" fontId="6" fillId="2" borderId="6" xfId="1" applyFont="1" applyFill="1" applyBorder="1" applyAlignment="1" applyProtection="1">
      <alignment horizontal="center"/>
    </xf>
    <xf numFmtId="167" fontId="3" fillId="0" borderId="0" xfId="0" applyNumberFormat="1" applyFont="1"/>
    <xf numFmtId="49" fontId="3" fillId="0" borderId="2" xfId="1" applyNumberFormat="1" applyFont="1" applyBorder="1" applyAlignment="1" applyProtection="1">
      <alignment horizontal="left"/>
      <protection locked="0"/>
    </xf>
    <xf numFmtId="0" fontId="3" fillId="0" borderId="2" xfId="1" applyFont="1" applyBorder="1" applyAlignment="1" applyProtection="1">
      <alignment vertical="center"/>
    </xf>
    <xf numFmtId="164" fontId="3" fillId="5" borderId="2" xfId="1" applyNumberFormat="1" applyFont="1" applyFill="1" applyBorder="1" applyAlignment="1" applyProtection="1">
      <alignment horizontal="center" vertical="center"/>
    </xf>
    <xf numFmtId="167" fontId="3" fillId="0" borderId="2" xfId="1" applyNumberFormat="1" applyFont="1" applyBorder="1" applyAlignment="1" applyProtection="1">
      <alignment horizontal="center" vertical="center"/>
    </xf>
    <xf numFmtId="0" fontId="6" fillId="5" borderId="0" xfId="1" applyFont="1" applyFill="1" applyProtection="1"/>
    <xf numFmtId="49" fontId="6" fillId="2" borderId="7" xfId="1" applyNumberFormat="1" applyFont="1" applyFill="1" applyBorder="1" applyAlignment="1" applyProtection="1">
      <alignment horizontal="left"/>
    </xf>
    <xf numFmtId="0" fontId="6" fillId="2" borderId="8" xfId="1" applyFont="1" applyFill="1" applyBorder="1" applyProtection="1"/>
    <xf numFmtId="0" fontId="6" fillId="5" borderId="8" xfId="1" applyFont="1" applyFill="1" applyBorder="1" applyProtection="1"/>
    <xf numFmtId="167" fontId="6" fillId="0" borderId="0" xfId="1" applyNumberFormat="1" applyFont="1" applyProtection="1"/>
    <xf numFmtId="0" fontId="6" fillId="0" borderId="0" xfId="0" applyFont="1"/>
    <xf numFmtId="49" fontId="6" fillId="6" borderId="5" xfId="1" applyNumberFormat="1" applyFont="1" applyFill="1" applyBorder="1" applyAlignment="1" applyProtection="1">
      <alignment horizontal="left"/>
    </xf>
    <xf numFmtId="0" fontId="6" fillId="6" borderId="0" xfId="1" applyFont="1" applyFill="1" applyProtection="1"/>
    <xf numFmtId="49" fontId="3" fillId="0" borderId="7" xfId="1" applyNumberFormat="1" applyFont="1" applyBorder="1" applyAlignment="1" applyProtection="1">
      <alignment horizontal="left"/>
      <protection locked="0"/>
    </xf>
    <xf numFmtId="0" fontId="3" fillId="0" borderId="8" xfId="1" applyFont="1" applyBorder="1" applyAlignment="1" applyProtection="1">
      <alignment vertical="center"/>
    </xf>
    <xf numFmtId="49" fontId="6" fillId="0" borderId="0" xfId="1" applyNumberFormat="1" applyFont="1" applyAlignment="1" applyProtection="1">
      <alignment horizontal="left"/>
    </xf>
    <xf numFmtId="164" fontId="6" fillId="0" borderId="0" xfId="1" applyNumberFormat="1" applyFont="1" applyAlignment="1" applyProtection="1">
      <alignment horizontal="right"/>
    </xf>
    <xf numFmtId="49" fontId="0" fillId="0" borderId="0" xfId="0" applyNumberFormat="1"/>
    <xf numFmtId="0" fontId="12" fillId="0" borderId="0" xfId="2"/>
  </cellXfs>
  <cellStyles count="3">
    <cellStyle name="Normale 4" xfId="1" xr:uid="{0BF39DE4-BFD9-46F2-8A1F-F74607D730DB}"/>
    <cellStyle name="Гиперссылка" xfId="2" builtinId="8"/>
    <cellStyle name="Обычный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ptos Display"/>
        <charset val="204"/>
        <scheme val="none"/>
      </font>
      <numFmt numFmtId="167" formatCode="_-* #,##0.00\ [$€-410]_-;\-* #,##0.00\ [$€-410]_-;_-* &quot;-&quot;??\ [$€-410]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B2D517A-EC00-4A60-A6B2-9350520A90EF}" name="__Anonymous_Sheet_DB__0" displayName="__Anonymous_Sheet_DB__0" ref="A15:E637" totalsRowShown="0">
  <autoFilter ref="A15:E637" xr:uid="{3B2D517A-EC00-4A60-A6B2-9350520A90EF}"/>
  <tableColumns count="5">
    <tableColumn id="1" xr3:uid="{F859B871-3BB3-407B-916A-EC7F704709A8}" name="Part Number"/>
    <tableColumn id="2" xr3:uid="{6F13CAA7-4D2C-48A3-A040-C884F80D3641}" name="Description"/>
    <tableColumn id="3" xr3:uid="{C8047BE3-8624-4759-B00B-CB372C928AE6}" name="Столбец1"/>
    <tableColumn id="4" xr3:uid="{C7F6228A-68E8-4D38-BD49-38BDD7FCE675}" name="Note"/>
    <tableColumn id="5" xr3:uid="{FEE7225C-F376-4644-A753-C61F1282120F}" name="Столбец2" dataDxfId="0">
      <calculatedColumnFormula>__Anonymous_Sheet_DB__0[[#This Row],[Note]]/93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hyperlink" Target="mailto:harken@harken-spb.ru" TargetMode="External"/><Relationship Id="rId1" Type="http://schemas.openxmlformats.org/officeDocument/2006/relationships/hyperlink" Target="http://www.harken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47135-6B84-499A-BC8E-3ED915FD2674}">
  <dimension ref="A1:XFD641"/>
  <sheetViews>
    <sheetView tabSelected="1" topLeftCell="A243" workbookViewId="0">
      <selection activeCell="F258" sqref="F258"/>
    </sheetView>
  </sheetViews>
  <sheetFormatPr defaultRowHeight="14.5"/>
  <cols>
    <col min="1" max="1" width="27.453125" customWidth="1"/>
    <col min="2" max="2" width="55.36328125" customWidth="1"/>
    <col min="3" max="3" width="18.81640625" customWidth="1"/>
    <col min="4" max="4" width="19.54296875" customWidth="1"/>
    <col min="5" max="5" width="18.08984375" customWidth="1"/>
    <col min="6" max="6" width="19.7265625" customWidth="1"/>
  </cols>
  <sheetData>
    <row r="1" spans="1:5">
      <c r="A1" s="55" t="s">
        <v>834</v>
      </c>
      <c r="B1" t="s">
        <v>833</v>
      </c>
      <c r="C1" s="56" t="s">
        <v>835</v>
      </c>
      <c r="D1" s="56" t="s">
        <v>836</v>
      </c>
    </row>
    <row r="2" spans="1:5">
      <c r="A2" s="1"/>
      <c r="B2" s="2"/>
      <c r="C2" s="3"/>
      <c r="D2" s="4"/>
      <c r="E2" s="5"/>
    </row>
    <row r="3" spans="1:5" ht="12.75" customHeight="1">
      <c r="A3" s="1"/>
      <c r="B3" s="6" t="s">
        <v>0</v>
      </c>
      <c r="C3" s="6"/>
      <c r="D3" s="6"/>
      <c r="E3" s="7"/>
    </row>
    <row r="4" spans="1:5" ht="12.75" customHeight="1">
      <c r="A4" s="1"/>
      <c r="B4" s="6"/>
      <c r="C4" s="6"/>
      <c r="D4" s="6"/>
      <c r="E4" s="7"/>
    </row>
    <row r="5" spans="1:5">
      <c r="A5" s="1"/>
      <c r="B5" s="8"/>
      <c r="C5" s="3"/>
      <c r="D5" s="4"/>
      <c r="E5" s="5"/>
    </row>
    <row r="6" spans="1:5">
      <c r="A6" s="9" t="s">
        <v>1</v>
      </c>
      <c r="B6" s="10" t="s">
        <v>2</v>
      </c>
      <c r="C6" s="11"/>
      <c r="D6" s="12"/>
      <c r="E6" s="5"/>
    </row>
    <row r="7" spans="1:5">
      <c r="A7" s="13" t="s">
        <v>3</v>
      </c>
      <c r="B7" s="14" t="s">
        <v>4</v>
      </c>
      <c r="C7" s="11"/>
      <c r="D7" s="12"/>
      <c r="E7" s="5"/>
    </row>
    <row r="8" spans="1:5">
      <c r="A8" s="13" t="s">
        <v>5</v>
      </c>
      <c r="B8" s="15" t="s">
        <v>6</v>
      </c>
      <c r="C8" s="11"/>
      <c r="D8" s="12"/>
      <c r="E8" s="5"/>
    </row>
    <row r="9" spans="1:5">
      <c r="A9" s="9" t="s">
        <v>7</v>
      </c>
      <c r="B9" s="15" t="s">
        <v>8</v>
      </c>
      <c r="C9" s="11"/>
      <c r="D9" s="12"/>
      <c r="E9" s="5"/>
    </row>
    <row r="10" spans="1:5">
      <c r="A10" s="13" t="s">
        <v>9</v>
      </c>
      <c r="B10" s="16" t="s">
        <v>10</v>
      </c>
      <c r="C10" s="17"/>
      <c r="D10" s="17"/>
      <c r="E10" s="5"/>
    </row>
    <row r="11" spans="1:5" ht="52" customHeight="1" thickBot="1">
      <c r="A11" s="18"/>
      <c r="B11" s="19"/>
      <c r="C11" s="20" t="s">
        <v>11</v>
      </c>
      <c r="D11" s="21" t="s">
        <v>12</v>
      </c>
      <c r="E11" s="22" t="s">
        <v>13</v>
      </c>
    </row>
    <row r="12" spans="1:5" ht="15" thickBot="1">
      <c r="A12" s="18"/>
      <c r="B12" s="19"/>
      <c r="C12" s="23"/>
      <c r="D12" s="24">
        <v>93</v>
      </c>
      <c r="E12" s="5"/>
    </row>
    <row r="13" spans="1:5" ht="25" customHeight="1">
      <c r="A13" s="25"/>
      <c r="B13" s="26"/>
      <c r="C13" s="11"/>
      <c r="D13" s="22" t="s">
        <v>14</v>
      </c>
      <c r="E13" s="5"/>
    </row>
    <row r="14" spans="1:5">
      <c r="A14" s="27"/>
      <c r="B14" s="28"/>
      <c r="C14" s="29"/>
      <c r="D14" s="30"/>
      <c r="E14" s="5"/>
    </row>
    <row r="15" spans="1:5">
      <c r="A15" s="31" t="s">
        <v>15</v>
      </c>
      <c r="B15" s="32" t="s">
        <v>16</v>
      </c>
      <c r="C15" s="29" t="s">
        <v>17</v>
      </c>
      <c r="D15" s="33" t="s">
        <v>18</v>
      </c>
      <c r="E15" s="5" t="s">
        <v>19</v>
      </c>
    </row>
    <row r="16" spans="1:5">
      <c r="A16" s="34" t="s">
        <v>20</v>
      </c>
      <c r="B16" s="35"/>
      <c r="C16" s="36"/>
      <c r="D16" s="37"/>
      <c r="E16" s="38">
        <f>__Anonymous_Sheet_DB__0[[#This Row],[Note]]/93</f>
        <v>0</v>
      </c>
    </row>
    <row r="17" spans="1:5">
      <c r="A17" s="39" t="s">
        <v>21</v>
      </c>
      <c r="B17" s="40" t="s">
        <v>22</v>
      </c>
      <c r="C17" s="41">
        <v>117.33298696899401</v>
      </c>
      <c r="D17" s="42">
        <f>(__Anonymous_Sheet_DB__0[[#This Row],[Столбец1]]*1.21/0.93*1.05+(__Anonymous_Sheet_DB__0[[#This Row],[Столбец1]]*0.75*0.1))*$D$12</f>
        <v>15725.553578519419</v>
      </c>
      <c r="E17" s="38">
        <f>__Anonymous_Sheet_DB__0[[#This Row],[Note]]/93</f>
        <v>169.0919739625744</v>
      </c>
    </row>
    <row r="18" spans="1:5">
      <c r="A18" s="39" t="s">
        <v>23</v>
      </c>
      <c r="B18" s="40" t="s">
        <v>22</v>
      </c>
      <c r="C18" s="41">
        <v>169.61718420568801</v>
      </c>
      <c r="D18" s="42">
        <f>(__Anonymous_Sheet_DB__0[[#This Row],[Столбец1]]*1.21/0.93*1.05+(__Anonymous_Sheet_DB__0[[#This Row],[Столбец1]]*0.75*0.1))*$D$12</f>
        <v>22732.943113167334</v>
      </c>
      <c r="E18" s="38">
        <f>__Anonymous_Sheet_DB__0[[#This Row],[Note]]/93</f>
        <v>244.440248528681</v>
      </c>
    </row>
    <row r="19" spans="1:5">
      <c r="A19" s="34" t="s">
        <v>24</v>
      </c>
      <c r="B19" s="35"/>
      <c r="C19" s="43"/>
      <c r="D19" s="42">
        <f>(__Anonymous_Sheet_DB__0[[#This Row],[Столбец1]]*1.21/0.93*1.05+(__Anonymous_Sheet_DB__0[[#This Row],[Столбец1]]*0.75*0.1))*$D$12</f>
        <v>0</v>
      </c>
      <c r="E19" s="38">
        <f>__Anonymous_Sheet_DB__0[[#This Row],[Note]]/93</f>
        <v>0</v>
      </c>
    </row>
    <row r="20" spans="1:5">
      <c r="A20" s="39" t="s">
        <v>25</v>
      </c>
      <c r="B20" s="40" t="s">
        <v>26</v>
      </c>
      <c r="C20" s="41">
        <v>388.54080081699402</v>
      </c>
      <c r="D20" s="42">
        <f>(__Anonymous_Sheet_DB__0[[#This Row],[Столбец1]]*1.21/0.93*1.05+(__Anonymous_Sheet_DB__0[[#This Row],[Столбец1]]*0.75*0.1))*$D$12</f>
        <v>52074.180829497614</v>
      </c>
      <c r="E20" s="38">
        <f>__Anonymous_Sheet_DB__0[[#This Row],[Note]]/93</f>
        <v>559.93742827416793</v>
      </c>
    </row>
    <row r="21" spans="1:5">
      <c r="A21" s="39" t="s">
        <v>27</v>
      </c>
      <c r="B21" s="40" t="s">
        <v>26</v>
      </c>
      <c r="C21" s="41">
        <v>560</v>
      </c>
      <c r="D21" s="42">
        <f>(__Anonymous_Sheet_DB__0[[#This Row],[Столбец1]]*1.21/0.93*1.05+(__Anonymous_Sheet_DB__0[[#This Row],[Столбец1]]*0.75*0.1))*$D$12</f>
        <v>75054.000000000015</v>
      </c>
      <c r="E21" s="38">
        <f>__Anonymous_Sheet_DB__0[[#This Row],[Note]]/93</f>
        <v>807.03225806451633</v>
      </c>
    </row>
    <row r="22" spans="1:5">
      <c r="A22" s="39" t="s">
        <v>28</v>
      </c>
      <c r="B22" s="40" t="s">
        <v>26</v>
      </c>
      <c r="C22" s="41">
        <v>608.885013271248</v>
      </c>
      <c r="D22" s="42">
        <f>(__Anonymous_Sheet_DB__0[[#This Row],[Столбец1]]*1.21/0.93*1.05+(__Anonymous_Sheet_DB__0[[#This Row],[Столбец1]]*0.75*0.1))*$D$12</f>
        <v>81605.813903679009</v>
      </c>
      <c r="E22" s="38">
        <f>__Anonymous_Sheet_DB__0[[#This Row],[Note]]/93</f>
        <v>877.4818699320324</v>
      </c>
    </row>
    <row r="23" spans="1:5">
      <c r="A23" s="39" t="s">
        <v>29</v>
      </c>
      <c r="B23" s="40" t="s">
        <v>26</v>
      </c>
      <c r="C23" s="41">
        <v>623.22029490852003</v>
      </c>
      <c r="D23" s="42">
        <f>(__Anonymous_Sheet_DB__0[[#This Row],[Столбец1]]*1.21/0.93*1.05+(__Anonymous_Sheet_DB__0[[#This Row],[Столбец1]]*0.75*0.1))*$D$12</f>
        <v>83527.100025114385</v>
      </c>
      <c r="E23" s="38">
        <f>__Anonymous_Sheet_DB__0[[#This Row],[Note]]/93</f>
        <v>898.14086048510092</v>
      </c>
    </row>
    <row r="24" spans="1:5">
      <c r="A24" s="39" t="s">
        <v>30</v>
      </c>
      <c r="B24" s="40" t="s">
        <v>26</v>
      </c>
      <c r="C24" s="41">
        <v>988.23544073349797</v>
      </c>
      <c r="D24" s="42">
        <f>(__Anonymous_Sheet_DB__0[[#This Row],[Столбец1]]*1.21/0.93*1.05+(__Anonymous_Sheet_DB__0[[#This Row],[Столбец1]]*0.75*0.1))*$D$12</f>
        <v>132448.25494430706</v>
      </c>
      <c r="E24" s="38">
        <f>__Anonymous_Sheet_DB__0[[#This Row],[Note]]/93</f>
        <v>1424.1747843473877</v>
      </c>
    </row>
    <row r="25" spans="1:5">
      <c r="A25" s="39" t="s">
        <v>31</v>
      </c>
      <c r="B25" s="40" t="s">
        <v>26</v>
      </c>
      <c r="C25" s="41">
        <v>1689.25500988362</v>
      </c>
      <c r="D25" s="42">
        <f>(__Anonymous_Sheet_DB__0[[#This Row],[Столбец1]]*1.21/0.93*1.05+(__Anonymous_Sheet_DB__0[[#This Row],[Столбец1]]*0.75*0.1))*$D$12</f>
        <v>226402.40269965213</v>
      </c>
      <c r="E25" s="38">
        <f>__Anonymous_Sheet_DB__0[[#This Row],[Note]]/93</f>
        <v>2434.4344376306681</v>
      </c>
    </row>
    <row r="26" spans="1:5">
      <c r="A26" s="44" t="s">
        <v>32</v>
      </c>
      <c r="B26" s="45"/>
      <c r="C26" s="46"/>
      <c r="D26" s="42">
        <f>(__Anonymous_Sheet_DB__0[[#This Row],[Столбец1]]*1.21/0.93*1.05+(__Anonymous_Sheet_DB__0[[#This Row],[Столбец1]]*0.75*0.1))*$D$12</f>
        <v>0</v>
      </c>
      <c r="E26" s="38">
        <f>__Anonymous_Sheet_DB__0[[#This Row],[Note]]/93</f>
        <v>0</v>
      </c>
    </row>
    <row r="27" spans="1:5">
      <c r="A27" s="39" t="s">
        <v>33</v>
      </c>
      <c r="B27" s="40" t="s">
        <v>34</v>
      </c>
      <c r="C27" s="41">
        <v>788.95121831677602</v>
      </c>
      <c r="D27" s="42">
        <f>(__Anonymous_Sheet_DB__0[[#This Row],[Столбец1]]*1.21/0.93*1.05+(__Anonymous_Sheet_DB__0[[#This Row],[Столбец1]]*0.75*0.1))*$D$12</f>
        <v>105739.1870349059</v>
      </c>
      <c r="E27" s="38">
        <f>__Anonymous_Sheet_DB__0[[#This Row],[Note]]/93</f>
        <v>1136.9805057516764</v>
      </c>
    </row>
    <row r="28" spans="1:5">
      <c r="A28" s="39" t="s">
        <v>35</v>
      </c>
      <c r="B28" s="40" t="s">
        <v>34</v>
      </c>
      <c r="C28" s="41">
        <v>1084.3373510096801</v>
      </c>
      <c r="D28" s="42">
        <f>(__Anonymous_Sheet_DB__0[[#This Row],[Столбец1]]*1.21/0.93*1.05+(__Anonymous_Sheet_DB__0[[#This Row],[Столбец1]]*0.75*0.1))*$D$12</f>
        <v>145328.31346907237</v>
      </c>
      <c r="E28" s="38">
        <f>__Anonymous_Sheet_DB__0[[#This Row],[Note]]/93</f>
        <v>1562.6700373018534</v>
      </c>
    </row>
    <row r="29" spans="1:5">
      <c r="A29" s="39" t="s">
        <v>36</v>
      </c>
      <c r="B29" s="40" t="s">
        <v>34</v>
      </c>
      <c r="C29" s="41">
        <v>1110.90014282383</v>
      </c>
      <c r="D29" s="42">
        <f>(__Anonymous_Sheet_DB__0[[#This Row],[Столбец1]]*1.21/0.93*1.05+(__Anonymous_Sheet_DB__0[[#This Row],[Столбец1]]*0.75*0.1))*$D$12</f>
        <v>148888.3916419638</v>
      </c>
      <c r="E29" s="38">
        <f>__Anonymous_Sheet_DB__0[[#This Row],[Note]]/93</f>
        <v>1600.9504477630517</v>
      </c>
    </row>
    <row r="30" spans="1:5">
      <c r="A30" s="39" t="s">
        <v>37</v>
      </c>
      <c r="B30" s="40" t="s">
        <v>34</v>
      </c>
      <c r="C30" s="41">
        <v>1586.4915357582099</v>
      </c>
      <c r="D30" s="42">
        <f>(__Anonymous_Sheet_DB__0[[#This Row],[Столбец1]]*1.21/0.93*1.05+(__Anonymous_Sheet_DB__0[[#This Row],[Столбец1]]*0.75*0.1))*$D$12</f>
        <v>212629.52807999405</v>
      </c>
      <c r="E30" s="38">
        <f>__Anonymous_Sheet_DB__0[[#This Row],[Note]]/93</f>
        <v>2286.3390116128394</v>
      </c>
    </row>
    <row r="31" spans="1:5">
      <c r="A31" s="39" t="s">
        <v>38</v>
      </c>
      <c r="B31" s="40" t="s">
        <v>34</v>
      </c>
      <c r="C31" s="41">
        <v>2390.0641659686398</v>
      </c>
      <c r="D31" s="42">
        <f>(__Anonymous_Sheet_DB__0[[#This Row],[Столбец1]]*1.21/0.93*1.05+(__Anonymous_Sheet_DB__0[[#This Row],[Столбец1]]*0.75*0.1))*$D$12</f>
        <v>320328.34984394693</v>
      </c>
      <c r="E31" s="38">
        <f>__Anonymous_Sheet_DB__0[[#This Row],[Note]]/93</f>
        <v>3444.3908585370637</v>
      </c>
    </row>
    <row r="32" spans="1:5">
      <c r="A32" s="44" t="s">
        <v>39</v>
      </c>
      <c r="B32" s="45"/>
      <c r="C32" s="46"/>
      <c r="D32" s="42">
        <f>(__Anonymous_Sheet_DB__0[[#This Row],[Столбец1]]*1.21/0.93*1.05+(__Anonymous_Sheet_DB__0[[#This Row],[Столбец1]]*0.75*0.1))*$D$12</f>
        <v>0</v>
      </c>
      <c r="E32" s="38">
        <f>__Anonymous_Sheet_DB__0[[#This Row],[Note]]/93</f>
        <v>0</v>
      </c>
    </row>
    <row r="33" spans="1:5 16382:16384">
      <c r="A33" s="39" t="s">
        <v>40</v>
      </c>
      <c r="B33" s="40" t="s">
        <v>41</v>
      </c>
      <c r="C33" s="41">
        <v>788.95121831677602</v>
      </c>
      <c r="D33" s="42">
        <f>(__Anonymous_Sheet_DB__0[[#This Row],[Столбец1]]*1.21/0.93*1.05+(__Anonymous_Sheet_DB__0[[#This Row],[Столбец1]]*0.75*0.1))*$D$12</f>
        <v>105739.1870349059</v>
      </c>
      <c r="E33" s="38">
        <f>__Anonymous_Sheet_DB__0[[#This Row],[Note]]/93</f>
        <v>1136.9805057516764</v>
      </c>
    </row>
    <row r="34" spans="1:5 16382:16384">
      <c r="A34" s="39" t="s">
        <v>42</v>
      </c>
      <c r="B34" s="40" t="s">
        <v>41</v>
      </c>
      <c r="C34" s="41">
        <v>1084.3373510096801</v>
      </c>
      <c r="D34" s="42">
        <f>(__Anonymous_Sheet_DB__0[[#This Row],[Столбец1]]*1.21/0.93*1.05+(__Anonymous_Sheet_DB__0[[#This Row],[Столбец1]]*0.75*0.1))*$D$12</f>
        <v>145328.31346907237</v>
      </c>
      <c r="E34" s="38">
        <f>__Anonymous_Sheet_DB__0[[#This Row],[Note]]/93</f>
        <v>1562.6700373018534</v>
      </c>
    </row>
    <row r="35" spans="1:5 16382:16384">
      <c r="A35" s="39" t="s">
        <v>43</v>
      </c>
      <c r="B35" s="40" t="s">
        <v>41</v>
      </c>
      <c r="C35" s="41">
        <v>1110.90014282383</v>
      </c>
      <c r="D35" s="42">
        <f>(__Anonymous_Sheet_DB__0[[#This Row],[Столбец1]]*1.21/0.93*1.05+(__Anonymous_Sheet_DB__0[[#This Row],[Столбец1]]*0.75*0.1))*$D$12</f>
        <v>148888.3916419638</v>
      </c>
      <c r="E35" s="38">
        <f>__Anonymous_Sheet_DB__0[[#This Row],[Note]]/93</f>
        <v>1600.9504477630517</v>
      </c>
    </row>
    <row r="36" spans="1:5 16382:16384">
      <c r="A36" s="39" t="s">
        <v>44</v>
      </c>
      <c r="B36" s="40" t="s">
        <v>41</v>
      </c>
      <c r="C36" s="41">
        <v>1586.4915357582099</v>
      </c>
      <c r="D36" s="42">
        <f>(__Anonymous_Sheet_DB__0[[#This Row],[Столбец1]]*1.21/0.93*1.05+(__Anonymous_Sheet_DB__0[[#This Row],[Столбец1]]*0.75*0.1))*$D$12</f>
        <v>212629.52807999405</v>
      </c>
      <c r="E36" s="38">
        <f>__Anonymous_Sheet_DB__0[[#This Row],[Note]]/93</f>
        <v>2286.3390116128394</v>
      </c>
    </row>
    <row r="37" spans="1:5 16382:16384">
      <c r="A37" s="39" t="s">
        <v>45</v>
      </c>
      <c r="B37" s="40" t="s">
        <v>41</v>
      </c>
      <c r="C37" s="41">
        <v>2390.0641659686398</v>
      </c>
      <c r="D37" s="42">
        <f>(__Anonymous_Sheet_DB__0[[#This Row],[Столбец1]]*1.21/0.93*1.05+(__Anonymous_Sheet_DB__0[[#This Row],[Столбец1]]*0.75*0.1))*$D$12</f>
        <v>320328.34984394693</v>
      </c>
      <c r="E37" s="38">
        <f>__Anonymous_Sheet_DB__0[[#This Row],[Note]]/93</f>
        <v>3444.3908585370637</v>
      </c>
    </row>
    <row r="38" spans="1:5 16382:16384" s="48" customFormat="1">
      <c r="A38" s="44" t="s">
        <v>46</v>
      </c>
      <c r="B38" s="45"/>
      <c r="C38" s="46"/>
      <c r="D38" s="42">
        <f>(__Anonymous_Sheet_DB__0[[#This Row],[Столбец1]]*1.21/0.93*1.05+(__Anonymous_Sheet_DB__0[[#This Row],[Столбец1]]*0.75*0.1))*$D$12</f>
        <v>0</v>
      </c>
      <c r="E38" s="47">
        <f>__Anonymous_Sheet_DB__0[[#This Row],[Note]]/93</f>
        <v>0</v>
      </c>
      <c r="XFB38"/>
      <c r="XFC38"/>
      <c r="XFD38"/>
    </row>
    <row r="39" spans="1:5 16382:16384" s="48" customFormat="1">
      <c r="A39" s="49" t="s">
        <v>47</v>
      </c>
      <c r="B39" s="50"/>
      <c r="C39" s="43"/>
      <c r="D39" s="42">
        <f>(__Anonymous_Sheet_DB__0[[#This Row],[Столбец1]]*1.21/0.93*1.05+(__Anonymous_Sheet_DB__0[[#This Row],[Столбец1]]*0.75*0.1))*$D$12</f>
        <v>0</v>
      </c>
      <c r="E39" s="47">
        <f>__Anonymous_Sheet_DB__0[[#This Row],[Note]]/93</f>
        <v>0</v>
      </c>
      <c r="XFB39"/>
      <c r="XFC39"/>
      <c r="XFD39"/>
    </row>
    <row r="40" spans="1:5 16382:16384">
      <c r="A40" s="39" t="s">
        <v>48</v>
      </c>
      <c r="B40" s="40" t="s">
        <v>49</v>
      </c>
      <c r="C40" s="41">
        <v>350.06034024000002</v>
      </c>
      <c r="D40" s="42">
        <f>(__Anonymous_Sheet_DB__0[[#This Row],[Столбец1]]*1.21/0.93*1.05+(__Anonymous_Sheet_DB__0[[#This Row],[Столбец1]]*0.75*0.1))*$D$12</f>
        <v>46916.837100665995</v>
      </c>
      <c r="E40" s="38">
        <f>__Anonymous_Sheet_DB__0[[#This Row],[Note]]/93</f>
        <v>504.48211936199993</v>
      </c>
    </row>
    <row r="41" spans="1:5 16382:16384">
      <c r="A41" s="39" t="s">
        <v>50</v>
      </c>
      <c r="B41" s="40" t="s">
        <v>49</v>
      </c>
      <c r="C41" s="41">
        <v>362.71622723862799</v>
      </c>
      <c r="D41" s="42">
        <f>(__Anonymous_Sheet_DB__0[[#This Row],[Столбец1]]*1.21/0.93*1.05+(__Anonymous_Sheet_DB__0[[#This Row],[Столбец1]]*0.75*0.1))*$D$12</f>
        <v>48613.042355657119</v>
      </c>
      <c r="E41" s="38">
        <f>__Anonymous_Sheet_DB__0[[#This Row],[Note]]/93</f>
        <v>522.7208855447002</v>
      </c>
    </row>
    <row r="42" spans="1:5 16382:16384">
      <c r="A42" s="39" t="s">
        <v>51</v>
      </c>
      <c r="B42" s="40" t="s">
        <v>52</v>
      </c>
      <c r="C42" s="41">
        <v>438.30623239821</v>
      </c>
      <c r="D42" s="42">
        <f>(__Anonymous_Sheet_DB__0[[#This Row],[Столбец1]]*1.21/0.93*1.05+(__Anonymous_Sheet_DB__0[[#This Row],[Столбец1]]*0.75*0.1))*$D$12</f>
        <v>58743.992797170089</v>
      </c>
      <c r="E42" s="38">
        <f>__Anonymous_Sheet_DB__0[[#This Row],[Note]]/93</f>
        <v>631.65583652871067</v>
      </c>
    </row>
    <row r="43" spans="1:5 16382:16384">
      <c r="A43" s="39" t="s">
        <v>53</v>
      </c>
      <c r="B43" s="40" t="s">
        <v>54</v>
      </c>
      <c r="C43" s="41">
        <v>652.05830948467803</v>
      </c>
      <c r="D43" s="42">
        <f>(__Anonymous_Sheet_DB__0[[#This Row],[Столбец1]]*1.21/0.93*1.05+(__Anonymous_Sheet_DB__0[[#This Row],[Столбец1]]*0.75*0.1))*$D$12</f>
        <v>87392.114928683965</v>
      </c>
      <c r="E43" s="38">
        <f>__Anonymous_Sheet_DB__0[[#This Row],[Note]]/93</f>
        <v>939.70016052348353</v>
      </c>
    </row>
    <row r="44" spans="1:5 16382:16384">
      <c r="A44" s="39" t="s">
        <v>55</v>
      </c>
      <c r="B44" s="40" t="s">
        <v>56</v>
      </c>
      <c r="C44" s="41">
        <v>722.89156733978803</v>
      </c>
      <c r="D44" s="42">
        <f>(__Anonymous_Sheet_DB__0[[#This Row],[Столбец1]]*1.21/0.93*1.05+(__Anonymous_Sheet_DB__0[[#This Row],[Столбец1]]*0.75*0.1))*$D$12</f>
        <v>96885.542312715086</v>
      </c>
      <c r="E44" s="38">
        <f>__Anonymous_Sheet_DB__0[[#This Row],[Note]]/93</f>
        <v>1041.7800248679041</v>
      </c>
    </row>
    <row r="45" spans="1:5 16382:16384">
      <c r="A45" s="39" t="s">
        <v>57</v>
      </c>
      <c r="B45" s="40" t="s">
        <v>54</v>
      </c>
      <c r="C45" s="41">
        <v>710.13335174662802</v>
      </c>
      <c r="D45" s="42">
        <f>(__Anonymous_Sheet_DB__0[[#This Row],[Столбец1]]*1.21/0.93*1.05+(__Anonymous_Sheet_DB__0[[#This Row],[Столбец1]]*0.75*0.1))*$D$12</f>
        <v>95175.622467841822</v>
      </c>
      <c r="E45" s="38">
        <f>__Anonymous_Sheet_DB__0[[#This Row],[Note]]/93</f>
        <v>1023.3937899767938</v>
      </c>
    </row>
    <row r="46" spans="1:5 16382:16384">
      <c r="A46" s="39" t="s">
        <v>58</v>
      </c>
      <c r="B46" s="40" t="s">
        <v>56</v>
      </c>
      <c r="C46" s="41">
        <v>793.50010201702401</v>
      </c>
      <c r="D46" s="42">
        <f>(__Anonymous_Sheet_DB__0[[#This Row],[Столбец1]]*1.21/0.93*1.05+(__Anonymous_Sheet_DB__0[[#This Row],[Столбец1]]*0.75*0.1))*$D$12</f>
        <v>106348.85117283165</v>
      </c>
      <c r="E46" s="38">
        <f>__Anonymous_Sheet_DB__0[[#This Row],[Note]]/93</f>
        <v>1143.5360341164694</v>
      </c>
    </row>
    <row r="47" spans="1:5 16382:16384">
      <c r="A47" s="39" t="s">
        <v>59</v>
      </c>
      <c r="B47" s="40" t="s">
        <v>54</v>
      </c>
      <c r="C47" s="41">
        <v>1067.74987807505</v>
      </c>
      <c r="D47" s="42">
        <f>(__Anonymous_Sheet_DB__0[[#This Row],[Столбец1]]*1.21/0.93*1.05+(__Anonymous_Sheet_DB__0[[#This Row],[Столбец1]]*0.75*0.1))*$D$12</f>
        <v>143105.17740900858</v>
      </c>
      <c r="E47" s="38">
        <f>__Anonymous_Sheet_DB__0[[#This Row],[Note]]/93</f>
        <v>1538.7653484839632</v>
      </c>
    </row>
    <row r="48" spans="1:5 16382:16384">
      <c r="A48" s="39" t="s">
        <v>60</v>
      </c>
      <c r="B48" s="40" t="s">
        <v>56</v>
      </c>
      <c r="C48" s="41">
        <v>1220.3781044293901</v>
      </c>
      <c r="D48" s="42">
        <f>(__Anonymous_Sheet_DB__0[[#This Row],[Столбец1]]*1.21/0.93*1.05+(__Anonymous_Sheet_DB__0[[#This Row],[Столбец1]]*0.75*0.1))*$D$12</f>
        <v>163561.17544614899</v>
      </c>
      <c r="E48" s="38">
        <f>__Anonymous_Sheet_DB__0[[#This Row],[Note]]/93</f>
        <v>1758.7223166252579</v>
      </c>
    </row>
    <row r="49" spans="1:5">
      <c r="A49" s="39" t="s">
        <v>61</v>
      </c>
      <c r="B49" s="40" t="s">
        <v>54</v>
      </c>
      <c r="C49" s="41">
        <v>1590.4032769631699</v>
      </c>
      <c r="D49" s="42">
        <f>(__Anonymous_Sheet_DB__0[[#This Row],[Столбец1]]*1.21/0.93*1.05+(__Anonymous_Sheet_DB__0[[#This Row],[Столбец1]]*0.75*0.1))*$D$12</f>
        <v>213153.79919498885</v>
      </c>
      <c r="E49" s="38">
        <f>__Anonymous_Sheet_DB__0[[#This Row],[Note]]/93</f>
        <v>2291.9763354299876</v>
      </c>
    </row>
    <row r="50" spans="1:5">
      <c r="A50" s="39" t="s">
        <v>62</v>
      </c>
      <c r="B50" s="40" t="s">
        <v>56</v>
      </c>
      <c r="C50" s="41">
        <v>1838.51089689895</v>
      </c>
      <c r="D50" s="42">
        <f>(__Anonymous_Sheet_DB__0[[#This Row],[Столбец1]]*1.21/0.93*1.05+(__Anonymous_Sheet_DB__0[[#This Row],[Столбец1]]*0.75*0.1))*$D$12</f>
        <v>246406.42295688178</v>
      </c>
      <c r="E50" s="38">
        <f>__Anonymous_Sheet_DB__0[[#This Row],[Note]]/93</f>
        <v>2649.5314296438901</v>
      </c>
    </row>
    <row r="51" spans="1:5">
      <c r="A51" s="39" t="s">
        <v>63</v>
      </c>
      <c r="B51" s="40" t="s">
        <v>54</v>
      </c>
      <c r="C51" s="41">
        <v>2812.0014596526798</v>
      </c>
      <c r="D51" s="42">
        <f>(__Anonymous_Sheet_DB__0[[#This Row],[Столбец1]]*1.21/0.93*1.05+(__Anonymous_Sheet_DB__0[[#This Row],[Столбец1]]*0.75*0.1))*$D$12</f>
        <v>376878.49562995037</v>
      </c>
      <c r="E51" s="38">
        <f>__Anonymous_Sheet_DB__0[[#This Row],[Note]]/93</f>
        <v>4052.456942257531</v>
      </c>
    </row>
    <row r="52" spans="1:5">
      <c r="A52" s="39" t="s">
        <v>64</v>
      </c>
      <c r="B52" s="40" t="s">
        <v>56</v>
      </c>
      <c r="C52" s="41">
        <v>3043.1807871713399</v>
      </c>
      <c r="D52" s="42">
        <f>(__Anonymous_Sheet_DB__0[[#This Row],[Столбец1]]*1.21/0.93*1.05+(__Anonymous_Sheet_DB__0[[#This Row],[Столбец1]]*0.75*0.1))*$D$12</f>
        <v>407862.30500063888</v>
      </c>
      <c r="E52" s="38">
        <f>__Anonymous_Sheet_DB__0[[#This Row],[Note]]/93</f>
        <v>4385.6161828025688</v>
      </c>
    </row>
    <row r="53" spans="1:5">
      <c r="A53" s="39" t="s">
        <v>65</v>
      </c>
      <c r="B53" s="40" t="s">
        <v>66</v>
      </c>
      <c r="C53" s="41">
        <v>3402.9293026231599</v>
      </c>
      <c r="D53" s="42">
        <f>(__Anonymous_Sheet_DB__0[[#This Row],[Столбец1]]*1.21/0.93*1.05+(__Anonymous_Sheet_DB__0[[#This Row],[Столбец1]]*0.75*0.1))*$D$12</f>
        <v>456077.59978406905</v>
      </c>
      <c r="E53" s="38">
        <f>__Anonymous_Sheet_DB__0[[#This Row],[Note]]/93</f>
        <v>4904.0602127319253</v>
      </c>
    </row>
    <row r="54" spans="1:5">
      <c r="A54" s="39" t="s">
        <v>67</v>
      </c>
      <c r="B54" s="40" t="s">
        <v>68</v>
      </c>
      <c r="C54" s="41">
        <v>3645.5829571897798</v>
      </c>
      <c r="D54" s="42">
        <f>(__Anonymous_Sheet_DB__0[[#This Row],[Столбец1]]*1.21/0.93*1.05+(__Anonymous_Sheet_DB__0[[#This Row],[Столбец1]]*0.75*0.1))*$D$12</f>
        <v>488599.25583736022</v>
      </c>
      <c r="E54" s="38">
        <f>__Anonymous_Sheet_DB__0[[#This Row],[Note]]/93</f>
        <v>5253.7554391113999</v>
      </c>
    </row>
    <row r="55" spans="1:5">
      <c r="A55" s="39" t="s">
        <v>69</v>
      </c>
      <c r="B55" s="40" t="s">
        <v>54</v>
      </c>
      <c r="C55" s="41">
        <v>4014.2339677650398</v>
      </c>
      <c r="D55" s="42">
        <f>(__Anonymous_Sheet_DB__0[[#This Row],[Столбец1]]*1.21/0.93*1.05+(__Anonymous_Sheet_DB__0[[#This Row],[Столбец1]]*0.75*0.1))*$D$12</f>
        <v>538007.70752970944</v>
      </c>
      <c r="E55" s="38">
        <f>__Anonymous_Sheet_DB__0[[#This Row],[Note]]/93</f>
        <v>5785.0291132226821</v>
      </c>
    </row>
    <row r="56" spans="1:5">
      <c r="A56" s="39" t="s">
        <v>70</v>
      </c>
      <c r="B56" s="40" t="s">
        <v>56</v>
      </c>
      <c r="C56" s="41">
        <v>4258.3601673718604</v>
      </c>
      <c r="D56" s="42">
        <f>(__Anonymous_Sheet_DB__0[[#This Row],[Столбец1]]*1.21/0.93*1.05+(__Anonymous_Sheet_DB__0[[#This Row],[Столбец1]]*0.75*0.1))*$D$12</f>
        <v>570726.72143201367</v>
      </c>
      <c r="E56" s="38">
        <f>__Anonymous_Sheet_DB__0[[#This Row],[Note]]/93</f>
        <v>6136.8464670108997</v>
      </c>
    </row>
    <row r="57" spans="1:5">
      <c r="A57" s="39" t="s">
        <v>71</v>
      </c>
      <c r="B57" s="40" t="s">
        <v>66</v>
      </c>
      <c r="C57" s="41">
        <v>4686.6690994211203</v>
      </c>
      <c r="D57" s="42">
        <f>(__Anonymous_Sheet_DB__0[[#This Row],[Столбец1]]*1.21/0.93*1.05+(__Anonymous_Sheet_DB__0[[#This Row],[Столбец1]]*0.75*0.1))*$D$12</f>
        <v>628130.82604991563</v>
      </c>
      <c r="E57" s="38">
        <f>__Anonymous_Sheet_DB__0[[#This Row],[Note]]/93</f>
        <v>6754.0949037625332</v>
      </c>
    </row>
    <row r="58" spans="1:5">
      <c r="A58" s="39" t="s">
        <v>72</v>
      </c>
      <c r="B58" s="40" t="s">
        <v>68</v>
      </c>
      <c r="C58" s="41">
        <v>4943.8522918756398</v>
      </c>
      <c r="D58" s="42">
        <f>(__Anonymous_Sheet_DB__0[[#This Row],[Столбец1]]*1.21/0.93*1.05+(__Anonymous_Sheet_DB__0[[#This Row],[Столбец1]]*0.75*0.1))*$D$12</f>
        <v>662599.80341863248</v>
      </c>
      <c r="E58" s="38">
        <f>__Anonymous_Sheet_DB__0[[#This Row],[Note]]/93</f>
        <v>7124.7290690175532</v>
      </c>
    </row>
    <row r="59" spans="1:5">
      <c r="A59" s="39" t="s">
        <v>73</v>
      </c>
      <c r="B59" s="40" t="s">
        <v>54</v>
      </c>
      <c r="C59" s="41">
        <v>8016.7299060914202</v>
      </c>
      <c r="D59" s="42">
        <f>(__Anonymous_Sheet_DB__0[[#This Row],[Столбец1]]*1.21/0.93*1.05+(__Anonymous_Sheet_DB__0[[#This Row],[Столбец1]]*0.75*0.1))*$D$12</f>
        <v>1074442.2256639027</v>
      </c>
      <c r="E59" s="38">
        <f>__Anonymous_Sheet_DB__0[[#This Row],[Note]]/93</f>
        <v>11553.142211439814</v>
      </c>
    </row>
    <row r="60" spans="1:5">
      <c r="A60" s="39" t="s">
        <v>74</v>
      </c>
      <c r="B60" s="40" t="s">
        <v>56</v>
      </c>
      <c r="C60" s="41">
        <v>8543.8670446649594</v>
      </c>
      <c r="D60" s="42">
        <f>(__Anonymous_Sheet_DB__0[[#This Row],[Столбец1]]*1.21/0.93*1.05+(__Anonymous_Sheet_DB__0[[#This Row],[Столбец1]]*0.75*0.1))*$D$12</f>
        <v>1145091.7806612211</v>
      </c>
      <c r="E60" s="38">
        <f>__Anonymous_Sheet_DB__0[[#This Row],[Note]]/93</f>
        <v>12312.814845819583</v>
      </c>
    </row>
    <row r="61" spans="1:5">
      <c r="A61" s="39" t="s">
        <v>75</v>
      </c>
      <c r="B61" s="40" t="s">
        <v>66</v>
      </c>
      <c r="C61" s="41">
        <v>8964.1737174219197</v>
      </c>
      <c r="D61" s="42">
        <f>(__Anonymous_Sheet_DB__0[[#This Row],[Столбец1]]*1.21/0.93*1.05+(__Anonymous_Sheet_DB__0[[#This Row],[Столбец1]]*0.75*0.1))*$D$12</f>
        <v>1201423.3824774728</v>
      </c>
      <c r="E61" s="38">
        <f>__Anonymous_Sheet_DB__0[[#This Row],[Note]]/93</f>
        <v>12918.530994381428</v>
      </c>
    </row>
    <row r="62" spans="1:5">
      <c r="A62" s="39" t="s">
        <v>76</v>
      </c>
      <c r="B62" s="40" t="s">
        <v>68</v>
      </c>
      <c r="C62" s="41">
        <v>9509.7078232057393</v>
      </c>
      <c r="D62" s="42">
        <f>(__Anonymous_Sheet_DB__0[[#This Row],[Столбец1]]*1.21/0.93*1.05+(__Anonymous_Sheet_DB__0[[#This Row],[Столбец1]]*0.75*0.1))*$D$12</f>
        <v>1274538.5910051493</v>
      </c>
      <c r="E62" s="38">
        <f>__Anonymous_Sheet_DB__0[[#This Row],[Note]]/93</f>
        <v>13704.716032313434</v>
      </c>
    </row>
    <row r="63" spans="1:5">
      <c r="A63" s="44" t="s">
        <v>77</v>
      </c>
      <c r="B63" s="45"/>
      <c r="C63" s="46"/>
      <c r="D63" s="42">
        <f>(__Anonymous_Sheet_DB__0[[#This Row],[Столбец1]]*1.21/0.93*1.05+(__Anonymous_Sheet_DB__0[[#This Row],[Столбец1]]*0.75*0.1))*$D$12</f>
        <v>0</v>
      </c>
      <c r="E63" s="38">
        <f>__Anonymous_Sheet_DB__0[[#This Row],[Note]]/93</f>
        <v>0</v>
      </c>
    </row>
    <row r="64" spans="1:5">
      <c r="A64" s="49" t="s">
        <v>47</v>
      </c>
      <c r="B64" s="50"/>
      <c r="C64" s="43"/>
      <c r="D64" s="42">
        <f>(__Anonymous_Sheet_DB__0[[#This Row],[Столбец1]]*1.21/0.93*1.05+(__Anonymous_Sheet_DB__0[[#This Row],[Столбец1]]*0.75*0.1))*$D$12</f>
        <v>0</v>
      </c>
      <c r="E64" s="38">
        <f>__Anonymous_Sheet_DB__0[[#This Row],[Note]]/93</f>
        <v>0</v>
      </c>
    </row>
    <row r="65" spans="1:5">
      <c r="A65" s="39" t="s">
        <v>78</v>
      </c>
      <c r="B65" s="40" t="s">
        <v>79</v>
      </c>
      <c r="C65" s="41">
        <v>444.51068412525598</v>
      </c>
      <c r="D65" s="42">
        <f>(__Anonymous_Sheet_DB__0[[#This Row],[Столбец1]]*1.21/0.93*1.05+(__Anonymous_Sheet_DB__0[[#This Row],[Столбец1]]*0.75*0.1))*$D$12</f>
        <v>59575.544439887424</v>
      </c>
      <c r="E65" s="38">
        <f>__Anonymous_Sheet_DB__0[[#This Row],[Note]]/93</f>
        <v>640.59725204180029</v>
      </c>
    </row>
    <row r="66" spans="1:5">
      <c r="A66" s="39" t="s">
        <v>80</v>
      </c>
      <c r="B66" s="40" t="s">
        <v>79</v>
      </c>
      <c r="C66" s="41">
        <v>620</v>
      </c>
      <c r="D66" s="42">
        <f>(__Anonymous_Sheet_DB__0[[#This Row],[Столбец1]]*1.21/0.93*1.05+(__Anonymous_Sheet_DB__0[[#This Row],[Столбец1]]*0.75*0.1))*$D$12</f>
        <v>83095.499999999985</v>
      </c>
      <c r="E66" s="38">
        <f>__Anonymous_Sheet_DB__0[[#This Row],[Note]]/93</f>
        <v>893.49999999999989</v>
      </c>
    </row>
    <row r="67" spans="1:5">
      <c r="A67" s="39" t="s">
        <v>81</v>
      </c>
      <c r="B67" s="40" t="s">
        <v>82</v>
      </c>
      <c r="C67" s="41">
        <v>799.10095957163605</v>
      </c>
      <c r="D67" s="42">
        <f>(__Anonymous_Sheet_DB__0[[#This Row],[Столбец1]]*1.21/0.93*1.05+(__Anonymous_Sheet_DB__0[[#This Row],[Столбец1]]*0.75*0.1))*$D$12</f>
        <v>107099.50610658854</v>
      </c>
      <c r="E67" s="38">
        <f>__Anonymous_Sheet_DB__0[[#This Row],[Note]]/93</f>
        <v>1151.6075925439627</v>
      </c>
    </row>
    <row r="68" spans="1:5">
      <c r="A68" s="39" t="s">
        <v>83</v>
      </c>
      <c r="B68" s="40" t="s">
        <v>82</v>
      </c>
      <c r="C68" s="41">
        <v>870.27223570392596</v>
      </c>
      <c r="D68" s="42">
        <f>(__Anonymous_Sheet_DB__0[[#This Row],[Столбец1]]*1.21/0.93*1.05+(__Anonymous_Sheet_DB__0[[#This Row],[Столбец1]]*0.75*0.1))*$D$12</f>
        <v>116638.23639021869</v>
      </c>
      <c r="E68" s="38">
        <f>__Anonymous_Sheet_DB__0[[#This Row],[Note]]/93</f>
        <v>1254.1745848410612</v>
      </c>
    </row>
    <row r="69" spans="1:5">
      <c r="A69" s="39" t="s">
        <v>84</v>
      </c>
      <c r="B69" s="40" t="s">
        <v>82</v>
      </c>
      <c r="C69" s="41">
        <v>1363.06660991688</v>
      </c>
      <c r="D69" s="42">
        <f>(__Anonymous_Sheet_DB__0[[#This Row],[Столбец1]]*1.21/0.93*1.05+(__Anonymous_Sheet_DB__0[[#This Row],[Столбец1]]*0.75*0.1))*$D$12</f>
        <v>182685.00239410985</v>
      </c>
      <c r="E69" s="38">
        <f>__Anonymous_Sheet_DB__0[[#This Row],[Note]]/93</f>
        <v>1964.3548644527941</v>
      </c>
    </row>
    <row r="70" spans="1:5">
      <c r="A70" s="39" t="s">
        <v>85</v>
      </c>
      <c r="B70" s="40" t="s">
        <v>82</v>
      </c>
      <c r="C70" s="41">
        <v>1920.8787226613599</v>
      </c>
      <c r="D70" s="42">
        <f>(__Anonymous_Sheet_DB__0[[#This Row],[Столбец1]]*1.21/0.93*1.05+(__Anonymous_Sheet_DB__0[[#This Row],[Столбец1]]*0.75*0.1))*$D$12</f>
        <v>257445.77080468874</v>
      </c>
      <c r="E70" s="38">
        <f>__Anonymous_Sheet_DB__0[[#This Row],[Note]]/93</f>
        <v>2768.2340946740724</v>
      </c>
    </row>
    <row r="71" spans="1:5">
      <c r="A71" s="39" t="s">
        <v>86</v>
      </c>
      <c r="B71" s="40" t="s">
        <v>87</v>
      </c>
      <c r="C71" s="41">
        <v>4202.7057158774396</v>
      </c>
      <c r="D71" s="42">
        <f>(__Anonymous_Sheet_DB__0[[#This Row],[Столбец1]]*1.21/0.93*1.05+(__Anonymous_Sheet_DB__0[[#This Row],[Столбец1]]*0.75*0.1))*$D$12</f>
        <v>563267.63357047376</v>
      </c>
      <c r="E71" s="38">
        <f>__Anonymous_Sheet_DB__0[[#This Row],[Note]]/93</f>
        <v>6056.6412211878896</v>
      </c>
    </row>
    <row r="72" spans="1:5">
      <c r="A72" s="39" t="s">
        <v>88</v>
      </c>
      <c r="B72" s="40" t="s">
        <v>87</v>
      </c>
      <c r="C72" s="41">
        <v>4519.4160000000002</v>
      </c>
      <c r="D72" s="42">
        <f>(__Anonymous_Sheet_DB__0[[#This Row],[Столбец1]]*1.21/0.93*1.05+(__Anonymous_Sheet_DB__0[[#This Row],[Столбец1]]*0.75*0.1))*$D$12</f>
        <v>605714.72939999995</v>
      </c>
      <c r="E72" s="38">
        <f>__Anonymous_Sheet_DB__0[[#This Row],[Note]]/93</f>
        <v>6513.0616064516125</v>
      </c>
    </row>
    <row r="73" spans="1:5">
      <c r="A73" s="39" t="s">
        <v>89</v>
      </c>
      <c r="B73" s="40" t="s">
        <v>82</v>
      </c>
      <c r="C73" s="41">
        <v>3481.4984015601799</v>
      </c>
      <c r="D73" s="42">
        <f>(__Anonymous_Sheet_DB__0[[#This Row],[Столбец1]]*1.21/0.93*1.05+(__Anonymous_Sheet_DB__0[[#This Row],[Столбец1]]*0.75*0.1))*$D$12</f>
        <v>466607.82326910307</v>
      </c>
      <c r="E73" s="38">
        <f>__Anonymous_Sheet_DB__0[[#This Row],[Note]]/93</f>
        <v>5017.2884222484199</v>
      </c>
    </row>
    <row r="74" spans="1:5">
      <c r="A74" s="39" t="s">
        <v>90</v>
      </c>
      <c r="B74" s="40" t="s">
        <v>87</v>
      </c>
      <c r="C74" s="41">
        <v>4213.11497610672</v>
      </c>
      <c r="D74" s="42">
        <f>(__Anonymous_Sheet_DB__0[[#This Row],[Столбец1]]*1.21/0.93*1.05+(__Anonymous_Sheet_DB__0[[#This Row],[Столбец1]]*0.75*0.1))*$D$12</f>
        <v>564662.7346727032</v>
      </c>
      <c r="E74" s="38">
        <f>__Anonymous_Sheet_DB__0[[#This Row],[Note]]/93</f>
        <v>6071.6423083086365</v>
      </c>
    </row>
    <row r="75" spans="1:5">
      <c r="A75" s="39" t="s">
        <v>91</v>
      </c>
      <c r="B75" s="40" t="s">
        <v>82</v>
      </c>
      <c r="C75" s="41">
        <v>4969.9619778025399</v>
      </c>
      <c r="D75" s="42">
        <f>(__Anonymous_Sheet_DB__0[[#This Row],[Столбец1]]*1.21/0.93*1.05+(__Anonymous_Sheet_DB__0[[#This Row],[Столбец1]]*0.75*0.1))*$D$12</f>
        <v>666099.15407498542</v>
      </c>
      <c r="E75" s="38">
        <f>__Anonymous_Sheet_DB__0[[#This Row],[Note]]/93</f>
        <v>7162.3564954299509</v>
      </c>
    </row>
    <row r="76" spans="1:5">
      <c r="A76" s="39" t="s">
        <v>92</v>
      </c>
      <c r="B76" s="40" t="s">
        <v>87</v>
      </c>
      <c r="C76" s="41">
        <v>5802.4936796679403</v>
      </c>
      <c r="D76" s="42">
        <f>(__Anonymous_Sheet_DB__0[[#This Row],[Столбец1]]*1.21/0.93*1.05+(__Anonymous_Sheet_DB__0[[#This Row],[Столбец1]]*0.75*0.1))*$D$12</f>
        <v>777679.2154174957</v>
      </c>
      <c r="E76" s="38">
        <f>__Anonymous_Sheet_DB__0[[#This Row],[Note]]/93</f>
        <v>8362.1421012633946</v>
      </c>
    </row>
    <row r="77" spans="1:5">
      <c r="A77" s="39" t="s">
        <v>93</v>
      </c>
      <c r="B77" s="40" t="s">
        <v>82</v>
      </c>
      <c r="C77" s="41">
        <v>9925.3912800129401</v>
      </c>
      <c r="D77" s="42">
        <f>(__Anonymous_Sheet_DB__0[[#This Row],[Столбец1]]*1.21/0.93*1.05+(__Anonymous_Sheet_DB__0[[#This Row],[Столбец1]]*0.75*0.1))*$D$12</f>
        <v>1330250.5663037344</v>
      </c>
      <c r="E77" s="38">
        <f>__Anonymous_Sheet_DB__0[[#This Row],[Note]]/93</f>
        <v>14303.769530147682</v>
      </c>
    </row>
    <row r="78" spans="1:5">
      <c r="A78" s="39" t="s">
        <v>94</v>
      </c>
      <c r="B78" s="40" t="s">
        <v>87</v>
      </c>
      <c r="C78" s="41">
        <v>11098.407042479401</v>
      </c>
      <c r="D78" s="42">
        <f>(__Anonymous_Sheet_DB__0[[#This Row],[Столбец1]]*1.21/0.93*1.05+(__Anonymous_Sheet_DB__0[[#This Row],[Столбец1]]*0.75*0.1))*$D$12</f>
        <v>1487464.0038683014</v>
      </c>
      <c r="E78" s="38">
        <f>__Anonymous_Sheet_DB__0[[#This Row],[Note]]/93</f>
        <v>15994.236600734424</v>
      </c>
    </row>
    <row r="79" spans="1:5">
      <c r="A79" s="44" t="s">
        <v>95</v>
      </c>
      <c r="B79" s="45"/>
      <c r="C79" s="46"/>
      <c r="D79" s="42">
        <f>(__Anonymous_Sheet_DB__0[[#This Row],[Столбец1]]*1.21/0.93*1.05+(__Anonymous_Sheet_DB__0[[#This Row],[Столбец1]]*0.75*0.1))*$D$12</f>
        <v>0</v>
      </c>
      <c r="E79" s="38">
        <f>__Anonymous_Sheet_DB__0[[#This Row],[Note]]/93</f>
        <v>0</v>
      </c>
    </row>
    <row r="80" spans="1:5">
      <c r="A80" s="49" t="s">
        <v>47</v>
      </c>
      <c r="B80" s="50"/>
      <c r="C80" s="43"/>
      <c r="D80" s="42">
        <f>(__Anonymous_Sheet_DB__0[[#This Row],[Столбец1]]*1.21/0.93*1.05+(__Anonymous_Sheet_DB__0[[#This Row],[Столбец1]]*0.75*0.1))*$D$12</f>
        <v>0</v>
      </c>
      <c r="E80" s="38">
        <f>__Anonymous_Sheet_DB__0[[#This Row],[Note]]/93</f>
        <v>0</v>
      </c>
    </row>
    <row r="81" spans="1:5">
      <c r="A81" s="39" t="s">
        <v>96</v>
      </c>
      <c r="B81" s="40" t="s">
        <v>97</v>
      </c>
      <c r="C81" s="41">
        <v>788.95121831677602</v>
      </c>
      <c r="D81" s="42">
        <f>(__Anonymous_Sheet_DB__0[[#This Row],[Столбец1]]*1.21/0.93*1.05+(__Anonymous_Sheet_DB__0[[#This Row],[Столбец1]]*0.75*0.1))*$D$12</f>
        <v>105739.1870349059</v>
      </c>
      <c r="E81" s="38">
        <f>__Anonymous_Sheet_DB__0[[#This Row],[Note]]/93</f>
        <v>1136.9805057516764</v>
      </c>
    </row>
    <row r="82" spans="1:5">
      <c r="A82" s="39" t="s">
        <v>98</v>
      </c>
      <c r="B82" s="40" t="s">
        <v>99</v>
      </c>
      <c r="C82" s="41">
        <v>1084.3373510096801</v>
      </c>
      <c r="D82" s="42">
        <f>(__Anonymous_Sheet_DB__0[[#This Row],[Столбец1]]*1.21/0.93*1.05+(__Anonymous_Sheet_DB__0[[#This Row],[Столбец1]]*0.75*0.1))*$D$12</f>
        <v>145328.31346907237</v>
      </c>
      <c r="E82" s="38">
        <f>__Anonymous_Sheet_DB__0[[#This Row],[Note]]/93</f>
        <v>1562.6700373018534</v>
      </c>
    </row>
    <row r="83" spans="1:5">
      <c r="A83" s="39" t="s">
        <v>100</v>
      </c>
      <c r="B83" s="40" t="s">
        <v>99</v>
      </c>
      <c r="C83" s="41">
        <v>1110.90014282383</v>
      </c>
      <c r="D83" s="42">
        <f>(__Anonymous_Sheet_DB__0[[#This Row],[Столбец1]]*1.21/0.93*1.05+(__Anonymous_Sheet_DB__0[[#This Row],[Столбец1]]*0.75*0.1))*$D$12</f>
        <v>148888.3916419638</v>
      </c>
      <c r="E83" s="38">
        <f>__Anonymous_Sheet_DB__0[[#This Row],[Note]]/93</f>
        <v>1600.9504477630517</v>
      </c>
    </row>
    <row r="84" spans="1:5">
      <c r="A84" s="39" t="s">
        <v>101</v>
      </c>
      <c r="B84" s="40" t="s">
        <v>99</v>
      </c>
      <c r="C84" s="41">
        <v>1586.4915357582099</v>
      </c>
      <c r="D84" s="42">
        <f>(__Anonymous_Sheet_DB__0[[#This Row],[Столбец1]]*1.21/0.93*1.05+(__Anonymous_Sheet_DB__0[[#This Row],[Столбец1]]*0.75*0.1))*$D$12</f>
        <v>212629.52807999405</v>
      </c>
      <c r="E84" s="38">
        <f>__Anonymous_Sheet_DB__0[[#This Row],[Note]]/93</f>
        <v>2286.3390116128394</v>
      </c>
    </row>
    <row r="85" spans="1:5">
      <c r="A85" s="39" t="s">
        <v>102</v>
      </c>
      <c r="B85" s="40" t="s">
        <v>99</v>
      </c>
      <c r="C85" s="41">
        <v>2390.0641659686398</v>
      </c>
      <c r="D85" s="42">
        <f>(__Anonymous_Sheet_DB__0[[#This Row],[Столбец1]]*1.21/0.93*1.05+(__Anonymous_Sheet_DB__0[[#This Row],[Столбец1]]*0.75*0.1))*$D$12</f>
        <v>320328.34984394693</v>
      </c>
      <c r="E85" s="38">
        <f>__Anonymous_Sheet_DB__0[[#This Row],[Note]]/93</f>
        <v>3444.3908585370637</v>
      </c>
    </row>
    <row r="86" spans="1:5">
      <c r="A86" s="39" t="s">
        <v>103</v>
      </c>
      <c r="B86" s="40" t="s">
        <v>99</v>
      </c>
      <c r="C86" s="41">
        <v>3956.1350233227199</v>
      </c>
      <c r="D86" s="42">
        <f>(__Anonymous_Sheet_DB__0[[#This Row],[Столбец1]]*1.21/0.93*1.05+(__Anonymous_Sheet_DB__0[[#This Row],[Столбец1]]*0.75*0.1))*$D$12</f>
        <v>530220.99650082749</v>
      </c>
      <c r="E86" s="38">
        <f>__Anonymous_Sheet_DB__0[[#This Row],[Note]]/93</f>
        <v>5701.3010376433067</v>
      </c>
    </row>
    <row r="87" spans="1:5">
      <c r="A87" s="39" t="s">
        <v>104</v>
      </c>
      <c r="B87" s="40" t="s">
        <v>105</v>
      </c>
      <c r="C87" s="41">
        <v>4739.25784434672</v>
      </c>
      <c r="D87" s="42">
        <f>(__Anonymous_Sheet_DB__0[[#This Row],[Столбец1]]*1.21/0.93*1.05+(__Anonymous_Sheet_DB__0[[#This Row],[Столбец1]]*0.75*0.1))*$D$12</f>
        <v>635179.0325885691</v>
      </c>
      <c r="E87" s="38">
        <f>__Anonymous_Sheet_DB__0[[#This Row],[Note]]/93</f>
        <v>6829.8820708448293</v>
      </c>
    </row>
    <row r="88" spans="1:5">
      <c r="A88" s="39" t="s">
        <v>106</v>
      </c>
      <c r="B88" s="40" t="s">
        <v>99</v>
      </c>
      <c r="C88" s="41">
        <v>5535.8682175834201</v>
      </c>
      <c r="D88" s="42">
        <f>(__Anonymous_Sheet_DB__0[[#This Row],[Столбец1]]*1.21/0.93*1.05+(__Anonymous_Sheet_DB__0[[#This Row],[Столбец1]]*0.75*0.1))*$D$12</f>
        <v>741944.73786161782</v>
      </c>
      <c r="E88" s="38">
        <f>__Anonymous_Sheet_DB__0[[#This Row],[Note]]/93</f>
        <v>7977.9004071141699</v>
      </c>
    </row>
    <row r="89" spans="1:5">
      <c r="A89" s="39" t="s">
        <v>107</v>
      </c>
      <c r="B89" s="40" t="s">
        <v>105</v>
      </c>
      <c r="C89" s="41">
        <v>6427.00797943832</v>
      </c>
      <c r="D89" s="42">
        <f>(__Anonymous_Sheet_DB__0[[#This Row],[Столбец1]]*1.21/0.93*1.05+(__Anonymous_Sheet_DB__0[[#This Row],[Столбец1]]*0.75*0.1))*$D$12</f>
        <v>861379.74444422091</v>
      </c>
      <c r="E89" s="38">
        <f>__Anonymous_Sheet_DB__0[[#This Row],[Note]]/93</f>
        <v>9262.1477897228051</v>
      </c>
    </row>
    <row r="90" spans="1:5">
      <c r="A90" s="51" t="s">
        <v>108</v>
      </c>
      <c r="B90" s="52" t="s">
        <v>99</v>
      </c>
      <c r="C90" s="41">
        <v>11107.8</v>
      </c>
      <c r="D90" s="42">
        <f>(__Anonymous_Sheet_DB__0[[#This Row],[Столбец1]]*1.21/0.93*1.05+(__Anonymous_Sheet_DB__0[[#This Row],[Столбец1]]*0.75*0.1))*$D$12</f>
        <v>1488722.8949999998</v>
      </c>
      <c r="E90" s="38">
        <f>__Anonymous_Sheet_DB__0[[#This Row],[Note]]/93</f>
        <v>16007.773064516126</v>
      </c>
    </row>
    <row r="91" spans="1:5">
      <c r="A91" s="51" t="s">
        <v>109</v>
      </c>
      <c r="B91" s="52" t="s">
        <v>105</v>
      </c>
      <c r="C91" s="41">
        <v>12364.44</v>
      </c>
      <c r="D91" s="42">
        <f>(__Anonymous_Sheet_DB__0[[#This Row],[Столбец1]]*1.21/0.93*1.05+(__Anonymous_Sheet_DB__0[[#This Row],[Столбец1]]*0.75*0.1))*$D$12</f>
        <v>1657144.0709999998</v>
      </c>
      <c r="E91" s="38">
        <f>__Anonymous_Sheet_DB__0[[#This Row],[Note]]/93</f>
        <v>17818.753451612902</v>
      </c>
    </row>
    <row r="92" spans="1:5">
      <c r="A92" s="44" t="s">
        <v>110</v>
      </c>
      <c r="B92" s="45"/>
      <c r="C92" s="46"/>
      <c r="D92" s="42">
        <f>(__Anonymous_Sheet_DB__0[[#This Row],[Столбец1]]*1.21/0.93*1.05+(__Anonymous_Sheet_DB__0[[#This Row],[Столбец1]]*0.75*0.1))*$D$12</f>
        <v>0</v>
      </c>
      <c r="E92" s="38">
        <f>__Anonymous_Sheet_DB__0[[#This Row],[Note]]/93</f>
        <v>0</v>
      </c>
    </row>
    <row r="93" spans="1:5">
      <c r="A93" s="49" t="s">
        <v>47</v>
      </c>
      <c r="B93" s="50"/>
      <c r="C93" s="43"/>
      <c r="D93" s="42">
        <f>(__Anonymous_Sheet_DB__0[[#This Row],[Столбец1]]*1.21/0.93*1.05+(__Anonymous_Sheet_DB__0[[#This Row],[Столбец1]]*0.75*0.1))*$D$12</f>
        <v>0</v>
      </c>
      <c r="E93" s="38">
        <f>__Anonymous_Sheet_DB__0[[#This Row],[Note]]/93</f>
        <v>0</v>
      </c>
    </row>
    <row r="94" spans="1:5">
      <c r="A94" s="39" t="s">
        <v>111</v>
      </c>
      <c r="B94" s="40" t="s">
        <v>112</v>
      </c>
      <c r="C94" s="41">
        <v>788.95121831677602</v>
      </c>
      <c r="D94" s="42">
        <f>(__Anonymous_Sheet_DB__0[[#This Row],[Столбец1]]*1.21/0.93*1.05+(__Anonymous_Sheet_DB__0[[#This Row],[Столбец1]]*0.75*0.1))*$D$12</f>
        <v>105739.1870349059</v>
      </c>
      <c r="E94" s="38">
        <f>__Anonymous_Sheet_DB__0[[#This Row],[Note]]/93</f>
        <v>1136.9805057516764</v>
      </c>
    </row>
    <row r="95" spans="1:5">
      <c r="A95" s="39" t="s">
        <v>113</v>
      </c>
      <c r="B95" s="40" t="s">
        <v>114</v>
      </c>
      <c r="C95" s="41">
        <v>1084.3373510096801</v>
      </c>
      <c r="D95" s="42">
        <f>(__Anonymous_Sheet_DB__0[[#This Row],[Столбец1]]*1.21/0.93*1.05+(__Anonymous_Sheet_DB__0[[#This Row],[Столбец1]]*0.75*0.1))*$D$12</f>
        <v>145328.31346907237</v>
      </c>
      <c r="E95" s="38">
        <f>__Anonymous_Sheet_DB__0[[#This Row],[Note]]/93</f>
        <v>1562.6700373018534</v>
      </c>
    </row>
    <row r="96" spans="1:5">
      <c r="A96" s="39" t="s">
        <v>115</v>
      </c>
      <c r="B96" s="40" t="s">
        <v>114</v>
      </c>
      <c r="C96" s="41">
        <v>1110.90014282383</v>
      </c>
      <c r="D96" s="42">
        <f>(__Anonymous_Sheet_DB__0[[#This Row],[Столбец1]]*1.21/0.93*1.05+(__Anonymous_Sheet_DB__0[[#This Row],[Столбец1]]*0.75*0.1))*$D$12</f>
        <v>148888.3916419638</v>
      </c>
      <c r="E96" s="38">
        <f>__Anonymous_Sheet_DB__0[[#This Row],[Note]]/93</f>
        <v>1600.9504477630517</v>
      </c>
    </row>
    <row r="97" spans="1:5">
      <c r="A97" s="39" t="s">
        <v>116</v>
      </c>
      <c r="B97" s="40" t="s">
        <v>114</v>
      </c>
      <c r="C97" s="41">
        <v>1586.4915357582099</v>
      </c>
      <c r="D97" s="42">
        <f>(__Anonymous_Sheet_DB__0[[#This Row],[Столбец1]]*1.21/0.93*1.05+(__Anonymous_Sheet_DB__0[[#This Row],[Столбец1]]*0.75*0.1))*$D$12</f>
        <v>212629.52807999405</v>
      </c>
      <c r="E97" s="38">
        <f>__Anonymous_Sheet_DB__0[[#This Row],[Note]]/93</f>
        <v>2286.3390116128394</v>
      </c>
    </row>
    <row r="98" spans="1:5">
      <c r="A98" s="39" t="s">
        <v>117</v>
      </c>
      <c r="B98" s="40" t="s">
        <v>114</v>
      </c>
      <c r="C98" s="41">
        <v>2390.0641659686398</v>
      </c>
      <c r="D98" s="42">
        <f>(__Anonymous_Sheet_DB__0[[#This Row],[Столбец1]]*1.21/0.93*1.05+(__Anonymous_Sheet_DB__0[[#This Row],[Столбец1]]*0.75*0.1))*$D$12</f>
        <v>320328.34984394693</v>
      </c>
      <c r="E98" s="38">
        <f>__Anonymous_Sheet_DB__0[[#This Row],[Note]]/93</f>
        <v>3444.3908585370637</v>
      </c>
    </row>
    <row r="99" spans="1:5">
      <c r="A99" s="39" t="s">
        <v>118</v>
      </c>
      <c r="B99" s="40" t="s">
        <v>114</v>
      </c>
      <c r="C99" s="41">
        <v>3956.1350233227199</v>
      </c>
      <c r="D99" s="42">
        <f>(__Anonymous_Sheet_DB__0[[#This Row],[Столбец1]]*1.21/0.93*1.05+(__Anonymous_Sheet_DB__0[[#This Row],[Столбец1]]*0.75*0.1))*$D$12</f>
        <v>530220.99650082749</v>
      </c>
      <c r="E99" s="38">
        <f>__Anonymous_Sheet_DB__0[[#This Row],[Note]]/93</f>
        <v>5701.3010376433067</v>
      </c>
    </row>
    <row r="100" spans="1:5">
      <c r="A100" s="39" t="s">
        <v>119</v>
      </c>
      <c r="B100" s="40" t="s">
        <v>120</v>
      </c>
      <c r="C100" s="41">
        <v>4739.25784434672</v>
      </c>
      <c r="D100" s="42">
        <f>(__Anonymous_Sheet_DB__0[[#This Row],[Столбец1]]*1.21/0.93*1.05+(__Anonymous_Sheet_DB__0[[#This Row],[Столбец1]]*0.75*0.1))*$D$12</f>
        <v>635179.0325885691</v>
      </c>
      <c r="E100" s="38">
        <f>__Anonymous_Sheet_DB__0[[#This Row],[Note]]/93</f>
        <v>6829.8820708448293</v>
      </c>
    </row>
    <row r="101" spans="1:5">
      <c r="A101" s="39" t="s">
        <v>121</v>
      </c>
      <c r="B101" s="40" t="s">
        <v>114</v>
      </c>
      <c r="C101" s="41">
        <v>5535.8682175834201</v>
      </c>
      <c r="D101" s="42">
        <f>(__Anonymous_Sheet_DB__0[[#This Row],[Столбец1]]*1.21/0.93*1.05+(__Anonymous_Sheet_DB__0[[#This Row],[Столбец1]]*0.75*0.1))*$D$12</f>
        <v>741944.73786161782</v>
      </c>
      <c r="E101" s="38">
        <f>__Anonymous_Sheet_DB__0[[#This Row],[Note]]/93</f>
        <v>7977.9004071141699</v>
      </c>
    </row>
    <row r="102" spans="1:5">
      <c r="A102" s="39" t="s">
        <v>122</v>
      </c>
      <c r="B102" s="40" t="s">
        <v>120</v>
      </c>
      <c r="C102" s="41">
        <v>6427.00797943832</v>
      </c>
      <c r="D102" s="42">
        <f>(__Anonymous_Sheet_DB__0[[#This Row],[Столбец1]]*1.21/0.93*1.05+(__Anonymous_Sheet_DB__0[[#This Row],[Столбец1]]*0.75*0.1))*$D$12</f>
        <v>861379.74444422091</v>
      </c>
      <c r="E102" s="38">
        <f>__Anonymous_Sheet_DB__0[[#This Row],[Note]]/93</f>
        <v>9262.1477897228051</v>
      </c>
    </row>
    <row r="103" spans="1:5">
      <c r="A103" s="44" t="s">
        <v>123</v>
      </c>
      <c r="B103" s="45"/>
      <c r="C103" s="46"/>
      <c r="D103" s="42">
        <f>(__Anonymous_Sheet_DB__0[[#This Row],[Столбец1]]*1.21/0.93*1.05+(__Anonymous_Sheet_DB__0[[#This Row],[Столбец1]]*0.75*0.1))*$D$12</f>
        <v>0</v>
      </c>
      <c r="E103" s="38">
        <f>__Anonymous_Sheet_DB__0[[#This Row],[Note]]/93</f>
        <v>0</v>
      </c>
    </row>
    <row r="104" spans="1:5">
      <c r="A104" s="39" t="s">
        <v>124</v>
      </c>
      <c r="B104" s="40" t="s">
        <v>125</v>
      </c>
      <c r="C104" s="41">
        <v>1073.7732317109601</v>
      </c>
      <c r="D104" s="42">
        <f>(__Anonymous_Sheet_DB__0[[#This Row],[Столбец1]]*1.21/0.93*1.05+(__Anonymous_Sheet_DB__0[[#This Row],[Столбец1]]*0.75*0.1))*$D$12</f>
        <v>143912.45738006139</v>
      </c>
      <c r="E104" s="38">
        <f>__Anonymous_Sheet_DB__0[[#This Row],[Note]]/93</f>
        <v>1547.4457782802299</v>
      </c>
    </row>
    <row r="105" spans="1:5">
      <c r="A105" s="39" t="s">
        <v>126</v>
      </c>
      <c r="B105" s="40" t="s">
        <v>125</v>
      </c>
      <c r="C105" s="41">
        <v>1573.20514767656</v>
      </c>
      <c r="D105" s="42">
        <f>(__Anonymous_Sheet_DB__0[[#This Row],[Столбец1]]*1.21/0.93*1.05+(__Anonymous_Sheet_DB__0[[#This Row],[Столбец1]]*0.75*0.1))*$D$12</f>
        <v>210848.81991735098</v>
      </c>
      <c r="E105" s="38">
        <f>__Anonymous_Sheet_DB__0[[#This Row],[Note]]/93</f>
        <v>2267.1916120145265</v>
      </c>
    </row>
    <row r="106" spans="1:5">
      <c r="A106" s="44" t="s">
        <v>46</v>
      </c>
      <c r="B106" s="45"/>
      <c r="C106" s="46"/>
      <c r="D106" s="42">
        <f>(__Anonymous_Sheet_DB__0[[#This Row],[Столбец1]]*1.21/0.93*1.05+(__Anonymous_Sheet_DB__0[[#This Row],[Столбец1]]*0.75*0.1))*$D$12</f>
        <v>0</v>
      </c>
      <c r="E106" s="38">
        <f>__Anonymous_Sheet_DB__0[[#This Row],[Note]]/93</f>
        <v>0</v>
      </c>
    </row>
    <row r="107" spans="1:5">
      <c r="A107" s="49" t="s">
        <v>127</v>
      </c>
      <c r="B107" s="50"/>
      <c r="C107" s="43"/>
      <c r="D107" s="42">
        <f>(__Anonymous_Sheet_DB__0[[#This Row],[Столбец1]]*1.21/0.93*1.05+(__Anonymous_Sheet_DB__0[[#This Row],[Столбец1]]*0.75*0.1))*$D$12</f>
        <v>0</v>
      </c>
      <c r="E107" s="38">
        <f>__Anonymous_Sheet_DB__0[[#This Row],[Note]]/93</f>
        <v>0</v>
      </c>
    </row>
    <row r="108" spans="1:5">
      <c r="A108" s="39" t="s">
        <v>128</v>
      </c>
      <c r="B108" s="40" t="s">
        <v>129</v>
      </c>
      <c r="C108" s="41">
        <v>2263.3295639386401</v>
      </c>
      <c r="D108" s="42">
        <f>(__Anonymous_Sheet_DB__0[[#This Row],[Столбец1]]*1.21/0.93*1.05+(__Anonymous_Sheet_DB__0[[#This Row],[Столбец1]]*0.75*0.1))*$D$12</f>
        <v>303342.74480687629</v>
      </c>
      <c r="E108" s="38">
        <f>__Anonymous_Sheet_DB__0[[#This Row],[Note]]/93</f>
        <v>3261.7499441599603</v>
      </c>
    </row>
    <row r="109" spans="1:5">
      <c r="A109" s="39" t="s">
        <v>130</v>
      </c>
      <c r="B109" s="40" t="s">
        <v>131</v>
      </c>
      <c r="C109" s="41">
        <v>2263.3295639386401</v>
      </c>
      <c r="D109" s="42">
        <f>(__Anonymous_Sheet_DB__0[[#This Row],[Столбец1]]*1.21/0.93*1.05+(__Anonymous_Sheet_DB__0[[#This Row],[Столбец1]]*0.75*0.1))*$D$12</f>
        <v>303342.74480687629</v>
      </c>
      <c r="E109" s="38">
        <f>__Anonymous_Sheet_DB__0[[#This Row],[Note]]/93</f>
        <v>3261.7499441599603</v>
      </c>
    </row>
    <row r="110" spans="1:5">
      <c r="A110" s="39" t="s">
        <v>132</v>
      </c>
      <c r="B110" s="40" t="s">
        <v>133</v>
      </c>
      <c r="C110" s="41">
        <v>2263.3295639386401</v>
      </c>
      <c r="D110" s="42">
        <f>(__Anonymous_Sheet_DB__0[[#This Row],[Столбец1]]*1.21/0.93*1.05+(__Anonymous_Sheet_DB__0[[#This Row],[Столбец1]]*0.75*0.1))*$D$12</f>
        <v>303342.74480687629</v>
      </c>
      <c r="E110" s="38">
        <f>__Anonymous_Sheet_DB__0[[#This Row],[Note]]/93</f>
        <v>3261.7499441599603</v>
      </c>
    </row>
    <row r="111" spans="1:5">
      <c r="A111" s="39" t="s">
        <v>134</v>
      </c>
      <c r="B111" s="40" t="s">
        <v>135</v>
      </c>
      <c r="C111" s="41">
        <v>2263.3295639386401</v>
      </c>
      <c r="D111" s="42">
        <f>(__Anonymous_Sheet_DB__0[[#This Row],[Столбец1]]*1.21/0.93*1.05+(__Anonymous_Sheet_DB__0[[#This Row],[Столбец1]]*0.75*0.1))*$D$12</f>
        <v>303342.74480687629</v>
      </c>
      <c r="E111" s="38">
        <f>__Anonymous_Sheet_DB__0[[#This Row],[Note]]/93</f>
        <v>3261.7499441599603</v>
      </c>
    </row>
    <row r="112" spans="1:5">
      <c r="A112" s="39" t="s">
        <v>136</v>
      </c>
      <c r="B112" s="40" t="s">
        <v>137</v>
      </c>
      <c r="C112" s="41">
        <v>2373.3244788843999</v>
      </c>
      <c r="D112" s="42">
        <f>(__Anonymous_Sheet_DB__0[[#This Row],[Столбец1]]*1.21/0.93*1.05+(__Anonymous_Sheet_DB__0[[#This Row],[Столбец1]]*0.75*0.1))*$D$12</f>
        <v>318084.81328248169</v>
      </c>
      <c r="E112" s="38">
        <f>__Anonymous_Sheet_DB__0[[#This Row],[Note]]/93</f>
        <v>3420.2668094890505</v>
      </c>
    </row>
    <row r="113" spans="1:5">
      <c r="A113" s="39" t="s">
        <v>138</v>
      </c>
      <c r="B113" s="40" t="s">
        <v>139</v>
      </c>
      <c r="C113" s="41">
        <v>2373.3244788843999</v>
      </c>
      <c r="D113" s="42">
        <f>(__Anonymous_Sheet_DB__0[[#This Row],[Столбец1]]*1.21/0.93*1.05+(__Anonymous_Sheet_DB__0[[#This Row],[Столбец1]]*0.75*0.1))*$D$12</f>
        <v>318084.81328248169</v>
      </c>
      <c r="E113" s="38">
        <f>__Anonymous_Sheet_DB__0[[#This Row],[Note]]/93</f>
        <v>3420.2668094890505</v>
      </c>
    </row>
    <row r="114" spans="1:5">
      <c r="A114" s="39" t="s">
        <v>140</v>
      </c>
      <c r="B114" s="40" t="s">
        <v>141</v>
      </c>
      <c r="C114" s="41">
        <v>2373.3244788843999</v>
      </c>
      <c r="D114" s="42">
        <f>(__Anonymous_Sheet_DB__0[[#This Row],[Столбец1]]*1.21/0.93*1.05+(__Anonymous_Sheet_DB__0[[#This Row],[Столбец1]]*0.75*0.1))*$D$12</f>
        <v>318084.81328248169</v>
      </c>
      <c r="E114" s="38">
        <f>__Anonymous_Sheet_DB__0[[#This Row],[Note]]/93</f>
        <v>3420.2668094890505</v>
      </c>
    </row>
    <row r="115" spans="1:5">
      <c r="A115" s="39" t="s">
        <v>142</v>
      </c>
      <c r="B115" s="40" t="s">
        <v>143</v>
      </c>
      <c r="C115" s="41">
        <v>2373.3244788843999</v>
      </c>
      <c r="D115" s="42">
        <f>(__Anonymous_Sheet_DB__0[[#This Row],[Столбец1]]*1.21/0.93*1.05+(__Anonymous_Sheet_DB__0[[#This Row],[Столбец1]]*0.75*0.1))*$D$12</f>
        <v>318084.81328248169</v>
      </c>
      <c r="E115" s="38">
        <f>__Anonymous_Sheet_DB__0[[#This Row],[Note]]/93</f>
        <v>3420.2668094890505</v>
      </c>
    </row>
    <row r="116" spans="1:5">
      <c r="A116" s="39" t="s">
        <v>144</v>
      </c>
      <c r="B116" s="40" t="s">
        <v>129</v>
      </c>
      <c r="C116" s="41">
        <v>2382.4521725669802</v>
      </c>
      <c r="D116" s="42">
        <f>(__Anonymous_Sheet_DB__0[[#This Row],[Столбец1]]*1.21/0.93*1.05+(__Anonymous_Sheet_DB__0[[#This Row],[Столбец1]]*0.75*0.1))*$D$12</f>
        <v>319308.15242828947</v>
      </c>
      <c r="E116" s="38">
        <f>__Anonymous_Sheet_DB__0[[#This Row],[Note]]/93</f>
        <v>3433.4209938525751</v>
      </c>
    </row>
    <row r="117" spans="1:5">
      <c r="A117" s="39" t="s">
        <v>145</v>
      </c>
      <c r="B117" s="40" t="s">
        <v>131</v>
      </c>
      <c r="C117" s="41">
        <v>2382.4521725669802</v>
      </c>
      <c r="D117" s="42">
        <f>(__Anonymous_Sheet_DB__0[[#This Row],[Столбец1]]*1.21/0.93*1.05+(__Anonymous_Sheet_DB__0[[#This Row],[Столбец1]]*0.75*0.1))*$D$12</f>
        <v>319308.15242828947</v>
      </c>
      <c r="E117" s="38">
        <f>__Anonymous_Sheet_DB__0[[#This Row],[Note]]/93</f>
        <v>3433.4209938525751</v>
      </c>
    </row>
    <row r="118" spans="1:5">
      <c r="A118" s="39" t="s">
        <v>146</v>
      </c>
      <c r="B118" s="40" t="s">
        <v>133</v>
      </c>
      <c r="C118" s="41">
        <v>2382.4521725669802</v>
      </c>
      <c r="D118" s="42">
        <f>(__Anonymous_Sheet_DB__0[[#This Row],[Столбец1]]*1.21/0.93*1.05+(__Anonymous_Sheet_DB__0[[#This Row],[Столбец1]]*0.75*0.1))*$D$12</f>
        <v>319308.15242828947</v>
      </c>
      <c r="E118" s="38">
        <f>__Anonymous_Sheet_DB__0[[#This Row],[Note]]/93</f>
        <v>3433.4209938525751</v>
      </c>
    </row>
    <row r="119" spans="1:5">
      <c r="A119" s="39" t="s">
        <v>147</v>
      </c>
      <c r="B119" s="40" t="s">
        <v>135</v>
      </c>
      <c r="C119" s="41">
        <v>2382.4521725669802</v>
      </c>
      <c r="D119" s="42">
        <f>(__Anonymous_Sheet_DB__0[[#This Row],[Столбец1]]*1.21/0.93*1.05+(__Anonymous_Sheet_DB__0[[#This Row],[Столбец1]]*0.75*0.1))*$D$12</f>
        <v>319308.15242828947</v>
      </c>
      <c r="E119" s="38">
        <f>__Anonymous_Sheet_DB__0[[#This Row],[Note]]/93</f>
        <v>3433.4209938525751</v>
      </c>
    </row>
    <row r="120" spans="1:5">
      <c r="A120" s="39" t="s">
        <v>148</v>
      </c>
      <c r="B120" s="40" t="s">
        <v>137</v>
      </c>
      <c r="C120" s="41">
        <v>2498.2362935625401</v>
      </c>
      <c r="D120" s="42">
        <f>(__Anonymous_Sheet_DB__0[[#This Row],[Столбец1]]*1.21/0.93*1.05+(__Anonymous_Sheet_DB__0[[#This Row],[Столбец1]]*0.75*0.1))*$D$12</f>
        <v>334826.11924471939</v>
      </c>
      <c r="E120" s="38">
        <f>__Anonymous_Sheet_DB__0[[#This Row],[Note]]/93</f>
        <v>3600.2808520937569</v>
      </c>
    </row>
    <row r="121" spans="1:5">
      <c r="A121" s="39" t="s">
        <v>149</v>
      </c>
      <c r="B121" s="40" t="s">
        <v>139</v>
      </c>
      <c r="C121" s="41">
        <v>2498.2362935625401</v>
      </c>
      <c r="D121" s="42">
        <f>(__Anonymous_Sheet_DB__0[[#This Row],[Столбец1]]*1.21/0.93*1.05+(__Anonymous_Sheet_DB__0[[#This Row],[Столбец1]]*0.75*0.1))*$D$12</f>
        <v>334826.11924471939</v>
      </c>
      <c r="E121" s="38">
        <f>__Anonymous_Sheet_DB__0[[#This Row],[Note]]/93</f>
        <v>3600.2808520937569</v>
      </c>
    </row>
    <row r="122" spans="1:5">
      <c r="A122" s="39" t="s">
        <v>150</v>
      </c>
      <c r="B122" s="40" t="s">
        <v>141</v>
      </c>
      <c r="C122" s="41">
        <v>2498.2362935625401</v>
      </c>
      <c r="D122" s="42">
        <f>(__Anonymous_Sheet_DB__0[[#This Row],[Столбец1]]*1.21/0.93*1.05+(__Anonymous_Sheet_DB__0[[#This Row],[Столбец1]]*0.75*0.1))*$D$12</f>
        <v>334826.11924471939</v>
      </c>
      <c r="E122" s="38">
        <f>__Anonymous_Sheet_DB__0[[#This Row],[Note]]/93</f>
        <v>3600.2808520937569</v>
      </c>
    </row>
    <row r="123" spans="1:5">
      <c r="A123" s="39" t="s">
        <v>151</v>
      </c>
      <c r="B123" s="40" t="s">
        <v>143</v>
      </c>
      <c r="C123" s="41">
        <v>2498.2362935625401</v>
      </c>
      <c r="D123" s="42">
        <f>(__Anonymous_Sheet_DB__0[[#This Row],[Столбец1]]*1.21/0.93*1.05+(__Anonymous_Sheet_DB__0[[#This Row],[Столбец1]]*0.75*0.1))*$D$12</f>
        <v>334826.11924471939</v>
      </c>
      <c r="E123" s="38">
        <f>__Anonymous_Sheet_DB__0[[#This Row],[Note]]/93</f>
        <v>3600.2808520937569</v>
      </c>
    </row>
    <row r="124" spans="1:5">
      <c r="A124" s="39" t="s">
        <v>152</v>
      </c>
      <c r="B124" s="40" t="s">
        <v>129</v>
      </c>
      <c r="C124" s="41">
        <v>3701.4135292427</v>
      </c>
      <c r="D124" s="42">
        <f>(__Anonymous_Sheet_DB__0[[#This Row],[Столбец1]]*1.21/0.93*1.05+(__Anonymous_Sheet_DB__0[[#This Row],[Столбец1]]*0.75*0.1))*$D$12</f>
        <v>496081.9482567528</v>
      </c>
      <c r="E124" s="38">
        <f>__Anonymous_Sheet_DB__0[[#This Row],[Note]]/93</f>
        <v>5334.2144973844388</v>
      </c>
    </row>
    <row r="125" spans="1:5">
      <c r="A125" s="39" t="s">
        <v>153</v>
      </c>
      <c r="B125" s="40" t="s">
        <v>131</v>
      </c>
      <c r="C125" s="41">
        <v>3701.4135292427</v>
      </c>
      <c r="D125" s="42">
        <f>(__Anonymous_Sheet_DB__0[[#This Row],[Столбец1]]*1.21/0.93*1.05+(__Anonymous_Sheet_DB__0[[#This Row],[Столбец1]]*0.75*0.1))*$D$12</f>
        <v>496081.9482567528</v>
      </c>
      <c r="E125" s="38">
        <f>__Anonymous_Sheet_DB__0[[#This Row],[Note]]/93</f>
        <v>5334.2144973844388</v>
      </c>
    </row>
    <row r="126" spans="1:5">
      <c r="A126" s="39" t="s">
        <v>154</v>
      </c>
      <c r="B126" s="40" t="s">
        <v>155</v>
      </c>
      <c r="C126" s="41">
        <v>3701.4135292427</v>
      </c>
      <c r="D126" s="42">
        <f>(__Anonymous_Sheet_DB__0[[#This Row],[Столбец1]]*1.21/0.93*1.05+(__Anonymous_Sheet_DB__0[[#This Row],[Столбец1]]*0.75*0.1))*$D$12</f>
        <v>496081.9482567528</v>
      </c>
      <c r="E126" s="38">
        <f>__Anonymous_Sheet_DB__0[[#This Row],[Note]]/93</f>
        <v>5334.2144973844388</v>
      </c>
    </row>
    <row r="127" spans="1:5">
      <c r="A127" s="39" t="s">
        <v>156</v>
      </c>
      <c r="B127" s="40" t="s">
        <v>135</v>
      </c>
      <c r="C127" s="41">
        <v>3701.4135292427</v>
      </c>
      <c r="D127" s="42">
        <f>(__Anonymous_Sheet_DB__0[[#This Row],[Столбец1]]*1.21/0.93*1.05+(__Anonymous_Sheet_DB__0[[#This Row],[Столбец1]]*0.75*0.1))*$D$12</f>
        <v>496081.9482567528</v>
      </c>
      <c r="E127" s="38">
        <f>__Anonymous_Sheet_DB__0[[#This Row],[Note]]/93</f>
        <v>5334.2144973844388</v>
      </c>
    </row>
    <row r="128" spans="1:5">
      <c r="A128" s="39" t="s">
        <v>157</v>
      </c>
      <c r="B128" s="40" t="s">
        <v>158</v>
      </c>
      <c r="C128" s="41">
        <v>3701.4135292427</v>
      </c>
      <c r="D128" s="42">
        <f>(__Anonymous_Sheet_DB__0[[#This Row],[Столбец1]]*1.21/0.93*1.05+(__Anonymous_Sheet_DB__0[[#This Row],[Столбец1]]*0.75*0.1))*$D$12</f>
        <v>496081.9482567528</v>
      </c>
      <c r="E128" s="38">
        <f>__Anonymous_Sheet_DB__0[[#This Row],[Note]]/93</f>
        <v>5334.2144973844388</v>
      </c>
    </row>
    <row r="129" spans="1:5">
      <c r="A129" s="39" t="s">
        <v>159</v>
      </c>
      <c r="B129" s="40" t="s">
        <v>160</v>
      </c>
      <c r="C129" s="41">
        <v>3701.4135292427</v>
      </c>
      <c r="D129" s="42">
        <f>(__Anonymous_Sheet_DB__0[[#This Row],[Столбец1]]*1.21/0.93*1.05+(__Anonymous_Sheet_DB__0[[#This Row],[Столбец1]]*0.75*0.1))*$D$12</f>
        <v>496081.9482567528</v>
      </c>
      <c r="E129" s="38">
        <f>__Anonymous_Sheet_DB__0[[#This Row],[Note]]/93</f>
        <v>5334.2144973844388</v>
      </c>
    </row>
    <row r="130" spans="1:5">
      <c r="A130" s="39" t="s">
        <v>161</v>
      </c>
      <c r="B130" s="40" t="s">
        <v>137</v>
      </c>
      <c r="C130" s="41">
        <v>3905.0344680292601</v>
      </c>
      <c r="D130" s="42">
        <f>(__Anonymous_Sheet_DB__0[[#This Row],[Столбец1]]*1.21/0.93*1.05+(__Anonymous_Sheet_DB__0[[#This Row],[Столбец1]]*0.75*0.1))*$D$12</f>
        <v>523372.24457762158</v>
      </c>
      <c r="E130" s="38">
        <f>__Anonymous_Sheet_DB__0[[#This Row],[Note]]/93</f>
        <v>5627.6585438453931</v>
      </c>
    </row>
    <row r="131" spans="1:5">
      <c r="A131" s="39" t="s">
        <v>162</v>
      </c>
      <c r="B131" s="40" t="s">
        <v>139</v>
      </c>
      <c r="C131" s="41">
        <v>3905.0344680292601</v>
      </c>
      <c r="D131" s="42">
        <f>(__Anonymous_Sheet_DB__0[[#This Row],[Столбец1]]*1.21/0.93*1.05+(__Anonymous_Sheet_DB__0[[#This Row],[Столбец1]]*0.75*0.1))*$D$12</f>
        <v>523372.24457762158</v>
      </c>
      <c r="E131" s="38">
        <f>__Anonymous_Sheet_DB__0[[#This Row],[Note]]/93</f>
        <v>5627.6585438453931</v>
      </c>
    </row>
    <row r="132" spans="1:5">
      <c r="A132" s="39" t="s">
        <v>163</v>
      </c>
      <c r="B132" s="40" t="s">
        <v>164</v>
      </c>
      <c r="C132" s="41">
        <v>3905.0344680292601</v>
      </c>
      <c r="D132" s="42">
        <f>(__Anonymous_Sheet_DB__0[[#This Row],[Столбец1]]*1.21/0.93*1.05+(__Anonymous_Sheet_DB__0[[#This Row],[Столбец1]]*0.75*0.1))*$D$12</f>
        <v>523372.24457762158</v>
      </c>
      <c r="E132" s="38">
        <f>__Anonymous_Sheet_DB__0[[#This Row],[Note]]/93</f>
        <v>5627.6585438453931</v>
      </c>
    </row>
    <row r="133" spans="1:5">
      <c r="A133" s="39" t="s">
        <v>165</v>
      </c>
      <c r="B133" s="40" t="s">
        <v>166</v>
      </c>
      <c r="C133" s="41">
        <v>3905.0344680292601</v>
      </c>
      <c r="D133" s="42">
        <f>(__Anonymous_Sheet_DB__0[[#This Row],[Столбец1]]*1.21/0.93*1.05+(__Anonymous_Sheet_DB__0[[#This Row],[Столбец1]]*0.75*0.1))*$D$12</f>
        <v>523372.24457762158</v>
      </c>
      <c r="E133" s="38">
        <f>__Anonymous_Sheet_DB__0[[#This Row],[Note]]/93</f>
        <v>5627.6585438453931</v>
      </c>
    </row>
    <row r="134" spans="1:5">
      <c r="A134" s="39" t="s">
        <v>167</v>
      </c>
      <c r="B134" s="40" t="s">
        <v>168</v>
      </c>
      <c r="C134" s="41">
        <v>3905.0344680292601</v>
      </c>
      <c r="D134" s="42">
        <f>(__Anonymous_Sheet_DB__0[[#This Row],[Столбец1]]*1.21/0.93*1.05+(__Anonymous_Sheet_DB__0[[#This Row],[Столбец1]]*0.75*0.1))*$D$12</f>
        <v>523372.24457762158</v>
      </c>
      <c r="E134" s="38">
        <f>__Anonymous_Sheet_DB__0[[#This Row],[Note]]/93</f>
        <v>5627.6585438453931</v>
      </c>
    </row>
    <row r="135" spans="1:5">
      <c r="A135" s="39" t="s">
        <v>169</v>
      </c>
      <c r="B135" s="40" t="s">
        <v>170</v>
      </c>
      <c r="C135" s="41">
        <v>3905.0344680292601</v>
      </c>
      <c r="D135" s="42">
        <f>(__Anonymous_Sheet_DB__0[[#This Row],[Столбец1]]*1.21/0.93*1.05+(__Anonymous_Sheet_DB__0[[#This Row],[Столбец1]]*0.75*0.1))*$D$12</f>
        <v>523372.24457762158</v>
      </c>
      <c r="E135" s="38">
        <f>__Anonymous_Sheet_DB__0[[#This Row],[Note]]/93</f>
        <v>5627.6585438453931</v>
      </c>
    </row>
    <row r="136" spans="1:5">
      <c r="A136" s="39" t="s">
        <v>171</v>
      </c>
      <c r="B136" s="40" t="s">
        <v>129</v>
      </c>
      <c r="C136" s="41">
        <v>4269.2893003048603</v>
      </c>
      <c r="D136" s="42">
        <f>(__Anonymous_Sheet_DB__0[[#This Row],[Столбец1]]*1.21/0.93*1.05+(__Anonymous_Sheet_DB__0[[#This Row],[Столбец1]]*0.75*0.1))*$D$12</f>
        <v>572191.49847335892</v>
      </c>
      <c r="E136" s="38">
        <f>__Anonymous_Sheet_DB__0[[#This Row],[Note]]/93</f>
        <v>6152.596757778053</v>
      </c>
    </row>
    <row r="137" spans="1:5">
      <c r="A137" s="39" t="s">
        <v>172</v>
      </c>
      <c r="B137" s="40" t="s">
        <v>131</v>
      </c>
      <c r="C137" s="41">
        <v>4269.2893003048603</v>
      </c>
      <c r="D137" s="42">
        <f>(__Anonymous_Sheet_DB__0[[#This Row],[Столбец1]]*1.21/0.93*1.05+(__Anonymous_Sheet_DB__0[[#This Row],[Столбец1]]*0.75*0.1))*$D$12</f>
        <v>572191.49847335892</v>
      </c>
      <c r="E137" s="38">
        <f>__Anonymous_Sheet_DB__0[[#This Row],[Note]]/93</f>
        <v>6152.596757778053</v>
      </c>
    </row>
    <row r="138" spans="1:5">
      <c r="A138" s="39" t="s">
        <v>173</v>
      </c>
      <c r="B138" s="40" t="s">
        <v>133</v>
      </c>
      <c r="C138" s="41">
        <v>4269.2893003048603</v>
      </c>
      <c r="D138" s="42">
        <f>(__Anonymous_Sheet_DB__0[[#This Row],[Столбец1]]*1.21/0.93*1.05+(__Anonymous_Sheet_DB__0[[#This Row],[Столбец1]]*0.75*0.1))*$D$12</f>
        <v>572191.49847335892</v>
      </c>
      <c r="E138" s="38">
        <f>__Anonymous_Sheet_DB__0[[#This Row],[Note]]/93</f>
        <v>6152.596757778053</v>
      </c>
    </row>
    <row r="139" spans="1:5">
      <c r="A139" s="39" t="s">
        <v>174</v>
      </c>
      <c r="B139" s="40" t="s">
        <v>135</v>
      </c>
      <c r="C139" s="41">
        <v>4269.2893003048603</v>
      </c>
      <c r="D139" s="42">
        <f>(__Anonymous_Sheet_DB__0[[#This Row],[Столбец1]]*1.21/0.93*1.05+(__Anonymous_Sheet_DB__0[[#This Row],[Столбец1]]*0.75*0.1))*$D$12</f>
        <v>572191.49847335892</v>
      </c>
      <c r="E139" s="38">
        <f>__Anonymous_Sheet_DB__0[[#This Row],[Note]]/93</f>
        <v>6152.596757778053</v>
      </c>
    </row>
    <row r="140" spans="1:5">
      <c r="A140" s="39" t="s">
        <v>175</v>
      </c>
      <c r="B140" s="40" t="s">
        <v>158</v>
      </c>
      <c r="C140" s="41">
        <v>4269.2893003048603</v>
      </c>
      <c r="D140" s="42">
        <f>(__Anonymous_Sheet_DB__0[[#This Row],[Столбец1]]*1.21/0.93*1.05+(__Anonymous_Sheet_DB__0[[#This Row],[Столбец1]]*0.75*0.1))*$D$12</f>
        <v>572191.49847335892</v>
      </c>
      <c r="E140" s="38">
        <f>__Anonymous_Sheet_DB__0[[#This Row],[Note]]/93</f>
        <v>6152.596757778053</v>
      </c>
    </row>
    <row r="141" spans="1:5">
      <c r="A141" s="39" t="s">
        <v>176</v>
      </c>
      <c r="B141" s="40" t="s">
        <v>160</v>
      </c>
      <c r="C141" s="41">
        <v>4269.2893003048603</v>
      </c>
      <c r="D141" s="42">
        <f>(__Anonymous_Sheet_DB__0[[#This Row],[Столбец1]]*1.21/0.93*1.05+(__Anonymous_Sheet_DB__0[[#This Row],[Столбец1]]*0.75*0.1))*$D$12</f>
        <v>572191.49847335892</v>
      </c>
      <c r="E141" s="38">
        <f>__Anonymous_Sheet_DB__0[[#This Row],[Note]]/93</f>
        <v>6152.596757778053</v>
      </c>
    </row>
    <row r="142" spans="1:5">
      <c r="A142" s="39" t="s">
        <v>177</v>
      </c>
      <c r="B142" s="40" t="s">
        <v>137</v>
      </c>
      <c r="C142" s="41">
        <v>4569.0163462691999</v>
      </c>
      <c r="D142" s="42">
        <f>(__Anonymous_Sheet_DB__0[[#This Row],[Столбец1]]*1.21/0.93*1.05+(__Anonymous_Sheet_DB__0[[#This Row],[Столбец1]]*0.75*0.1))*$D$12</f>
        <v>612362.41580872959</v>
      </c>
      <c r="E142" s="38">
        <f>__Anonymous_Sheet_DB__0[[#This Row],[Note]]/93</f>
        <v>6584.542105470211</v>
      </c>
    </row>
    <row r="143" spans="1:5">
      <c r="A143" s="39" t="s">
        <v>178</v>
      </c>
      <c r="B143" s="40" t="s">
        <v>139</v>
      </c>
      <c r="C143" s="41">
        <v>4569.0163462691999</v>
      </c>
      <c r="D143" s="42">
        <f>(__Anonymous_Sheet_DB__0[[#This Row],[Столбец1]]*1.21/0.93*1.05+(__Anonymous_Sheet_DB__0[[#This Row],[Столбец1]]*0.75*0.1))*$D$12</f>
        <v>612362.41580872959</v>
      </c>
      <c r="E143" s="38">
        <f>__Anonymous_Sheet_DB__0[[#This Row],[Note]]/93</f>
        <v>6584.542105470211</v>
      </c>
    </row>
    <row r="144" spans="1:5">
      <c r="A144" s="39" t="s">
        <v>179</v>
      </c>
      <c r="B144" s="40" t="s">
        <v>164</v>
      </c>
      <c r="C144" s="41">
        <v>4569.0163462691999</v>
      </c>
      <c r="D144" s="42">
        <f>(__Anonymous_Sheet_DB__0[[#This Row],[Столбец1]]*1.21/0.93*1.05+(__Anonymous_Sheet_DB__0[[#This Row],[Столбец1]]*0.75*0.1))*$D$12</f>
        <v>612362.41580872959</v>
      </c>
      <c r="E144" s="38">
        <f>__Anonymous_Sheet_DB__0[[#This Row],[Note]]/93</f>
        <v>6584.542105470211</v>
      </c>
    </row>
    <row r="145" spans="1:5">
      <c r="A145" s="39" t="s">
        <v>180</v>
      </c>
      <c r="B145" s="40" t="s">
        <v>166</v>
      </c>
      <c r="C145" s="41">
        <v>4569.0163462691999</v>
      </c>
      <c r="D145" s="42">
        <f>(__Anonymous_Sheet_DB__0[[#This Row],[Столбец1]]*1.21/0.93*1.05+(__Anonymous_Sheet_DB__0[[#This Row],[Столбец1]]*0.75*0.1))*$D$12</f>
        <v>612362.41580872959</v>
      </c>
      <c r="E145" s="38">
        <f>__Anonymous_Sheet_DB__0[[#This Row],[Note]]/93</f>
        <v>6584.542105470211</v>
      </c>
    </row>
    <row r="146" spans="1:5">
      <c r="A146" s="39" t="s">
        <v>181</v>
      </c>
      <c r="B146" s="40" t="s">
        <v>168</v>
      </c>
      <c r="C146" s="41">
        <v>4569.0163462691999</v>
      </c>
      <c r="D146" s="42">
        <f>(__Anonymous_Sheet_DB__0[[#This Row],[Столбец1]]*1.21/0.93*1.05+(__Anonymous_Sheet_DB__0[[#This Row],[Столбец1]]*0.75*0.1))*$D$12</f>
        <v>612362.41580872959</v>
      </c>
      <c r="E146" s="38">
        <f>__Anonymous_Sheet_DB__0[[#This Row],[Note]]/93</f>
        <v>6584.542105470211</v>
      </c>
    </row>
    <row r="147" spans="1:5">
      <c r="A147" s="39" t="s">
        <v>182</v>
      </c>
      <c r="B147" s="40" t="s">
        <v>170</v>
      </c>
      <c r="C147" s="41">
        <v>4569.0163462691999</v>
      </c>
      <c r="D147" s="42">
        <f>(__Anonymous_Sheet_DB__0[[#This Row],[Столбец1]]*1.21/0.93*1.05+(__Anonymous_Sheet_DB__0[[#This Row],[Столбец1]]*0.75*0.1))*$D$12</f>
        <v>612362.41580872959</v>
      </c>
      <c r="E147" s="38">
        <f>__Anonymous_Sheet_DB__0[[#This Row],[Note]]/93</f>
        <v>6584.542105470211</v>
      </c>
    </row>
    <row r="148" spans="1:5">
      <c r="A148" s="39" t="s">
        <v>183</v>
      </c>
      <c r="B148" s="40" t="s">
        <v>129</v>
      </c>
      <c r="C148" s="41">
        <v>5531.5574952869601</v>
      </c>
      <c r="D148" s="42">
        <f>(__Anonymous_Sheet_DB__0[[#This Row],[Столбец1]]*1.21/0.93*1.05+(__Anonymous_Sheet_DB__0[[#This Row],[Столбец1]]*0.75*0.1))*$D$12</f>
        <v>741366.99330583483</v>
      </c>
      <c r="E148" s="38">
        <f>__Anonymous_Sheet_DB__0[[#This Row],[Note]]/93</f>
        <v>7971.68810006274</v>
      </c>
    </row>
    <row r="149" spans="1:5">
      <c r="A149" s="39" t="s">
        <v>184</v>
      </c>
      <c r="B149" s="40" t="s">
        <v>131</v>
      </c>
      <c r="C149" s="41">
        <v>5531.5574952869601</v>
      </c>
      <c r="D149" s="42">
        <f>(__Anonymous_Sheet_DB__0[[#This Row],[Столбец1]]*1.21/0.93*1.05+(__Anonymous_Sheet_DB__0[[#This Row],[Столбец1]]*0.75*0.1))*$D$12</f>
        <v>741366.99330583483</v>
      </c>
      <c r="E149" s="38">
        <f>__Anonymous_Sheet_DB__0[[#This Row],[Note]]/93</f>
        <v>7971.68810006274</v>
      </c>
    </row>
    <row r="150" spans="1:5">
      <c r="A150" s="39" t="s">
        <v>185</v>
      </c>
      <c r="B150" s="40" t="s">
        <v>133</v>
      </c>
      <c r="C150" s="41">
        <v>5531.5574952869601</v>
      </c>
      <c r="D150" s="42">
        <f>(__Anonymous_Sheet_DB__0[[#This Row],[Столбец1]]*1.21/0.93*1.05+(__Anonymous_Sheet_DB__0[[#This Row],[Столбец1]]*0.75*0.1))*$D$12</f>
        <v>741366.99330583483</v>
      </c>
      <c r="E150" s="38">
        <f>__Anonymous_Sheet_DB__0[[#This Row],[Note]]/93</f>
        <v>7971.68810006274</v>
      </c>
    </row>
    <row r="151" spans="1:5">
      <c r="A151" s="39" t="s">
        <v>186</v>
      </c>
      <c r="B151" s="40" t="s">
        <v>187</v>
      </c>
      <c r="C151" s="41">
        <v>5531.5574952869601</v>
      </c>
      <c r="D151" s="42">
        <f>(__Anonymous_Sheet_DB__0[[#This Row],[Столбец1]]*1.21/0.93*1.05+(__Anonymous_Sheet_DB__0[[#This Row],[Столбец1]]*0.75*0.1))*$D$12</f>
        <v>741366.99330583483</v>
      </c>
      <c r="E151" s="38">
        <f>__Anonymous_Sheet_DB__0[[#This Row],[Note]]/93</f>
        <v>7971.68810006274</v>
      </c>
    </row>
    <row r="152" spans="1:5">
      <c r="A152" s="39" t="s">
        <v>188</v>
      </c>
      <c r="B152" s="40" t="s">
        <v>158</v>
      </c>
      <c r="C152" s="41">
        <v>5531.5574952869601</v>
      </c>
      <c r="D152" s="42">
        <f>(__Anonymous_Sheet_DB__0[[#This Row],[Столбец1]]*1.21/0.93*1.05+(__Anonymous_Sheet_DB__0[[#This Row],[Столбец1]]*0.75*0.1))*$D$12</f>
        <v>741366.99330583483</v>
      </c>
      <c r="E152" s="38">
        <f>__Anonymous_Sheet_DB__0[[#This Row],[Note]]/93</f>
        <v>7971.68810006274</v>
      </c>
    </row>
    <row r="153" spans="1:5">
      <c r="A153" s="39" t="s">
        <v>189</v>
      </c>
      <c r="B153" s="40" t="s">
        <v>160</v>
      </c>
      <c r="C153" s="41">
        <v>5531.5574952869601</v>
      </c>
      <c r="D153" s="42">
        <f>(__Anonymous_Sheet_DB__0[[#This Row],[Столбец1]]*1.21/0.93*1.05+(__Anonymous_Sheet_DB__0[[#This Row],[Столбец1]]*0.75*0.1))*$D$12</f>
        <v>741366.99330583483</v>
      </c>
      <c r="E153" s="38">
        <f>__Anonymous_Sheet_DB__0[[#This Row],[Note]]/93</f>
        <v>7971.68810006274</v>
      </c>
    </row>
    <row r="154" spans="1:5">
      <c r="A154" s="39" t="s">
        <v>190</v>
      </c>
      <c r="B154" s="40" t="s">
        <v>137</v>
      </c>
      <c r="C154" s="41">
        <v>5815.3477568098797</v>
      </c>
      <c r="D154" s="42">
        <f>(__Anonymous_Sheet_DB__0[[#This Row],[Столбец1]]*1.21/0.93*1.05+(__Anonymous_Sheet_DB__0[[#This Row],[Столбец1]]*0.75*0.1))*$D$12</f>
        <v>779401.98310644401</v>
      </c>
      <c r="E154" s="38">
        <f>__Anonymous_Sheet_DB__0[[#This Row],[Note]]/93</f>
        <v>8380.6664850155266</v>
      </c>
    </row>
    <row r="155" spans="1:5">
      <c r="A155" s="39" t="s">
        <v>191</v>
      </c>
      <c r="B155" s="40" t="s">
        <v>139</v>
      </c>
      <c r="C155" s="41">
        <v>5815.3477568098797</v>
      </c>
      <c r="D155" s="42">
        <f>(__Anonymous_Sheet_DB__0[[#This Row],[Столбец1]]*1.21/0.93*1.05+(__Anonymous_Sheet_DB__0[[#This Row],[Столбец1]]*0.75*0.1))*$D$12</f>
        <v>779401.98310644401</v>
      </c>
      <c r="E155" s="38">
        <f>__Anonymous_Sheet_DB__0[[#This Row],[Note]]/93</f>
        <v>8380.6664850155266</v>
      </c>
    </row>
    <row r="156" spans="1:5">
      <c r="A156" s="39" t="s">
        <v>192</v>
      </c>
      <c r="B156" s="40" t="s">
        <v>164</v>
      </c>
      <c r="C156" s="41">
        <v>5815.3477568098797</v>
      </c>
      <c r="D156" s="42">
        <f>(__Anonymous_Sheet_DB__0[[#This Row],[Столбец1]]*1.21/0.93*1.05+(__Anonymous_Sheet_DB__0[[#This Row],[Столбец1]]*0.75*0.1))*$D$12</f>
        <v>779401.98310644401</v>
      </c>
      <c r="E156" s="38">
        <f>__Anonymous_Sheet_DB__0[[#This Row],[Note]]/93</f>
        <v>8380.6664850155266</v>
      </c>
    </row>
    <row r="157" spans="1:5">
      <c r="A157" s="39" t="s">
        <v>193</v>
      </c>
      <c r="B157" s="40" t="s">
        <v>166</v>
      </c>
      <c r="C157" s="41">
        <v>5815.3477568098797</v>
      </c>
      <c r="D157" s="42">
        <f>(__Anonymous_Sheet_DB__0[[#This Row],[Столбец1]]*1.21/0.93*1.05+(__Anonymous_Sheet_DB__0[[#This Row],[Столбец1]]*0.75*0.1))*$D$12</f>
        <v>779401.98310644401</v>
      </c>
      <c r="E157" s="38">
        <f>__Anonymous_Sheet_DB__0[[#This Row],[Note]]/93</f>
        <v>8380.6664850155266</v>
      </c>
    </row>
    <row r="158" spans="1:5">
      <c r="A158" s="39" t="s">
        <v>194</v>
      </c>
      <c r="B158" s="40" t="s">
        <v>168</v>
      </c>
      <c r="C158" s="41">
        <v>5815.3477568098797</v>
      </c>
      <c r="D158" s="42">
        <f>(__Anonymous_Sheet_DB__0[[#This Row],[Столбец1]]*1.21/0.93*1.05+(__Anonymous_Sheet_DB__0[[#This Row],[Столбец1]]*0.75*0.1))*$D$12</f>
        <v>779401.98310644401</v>
      </c>
      <c r="E158" s="38">
        <f>__Anonymous_Sheet_DB__0[[#This Row],[Note]]/93</f>
        <v>8380.6664850155266</v>
      </c>
    </row>
    <row r="159" spans="1:5">
      <c r="A159" s="39" t="s">
        <v>195</v>
      </c>
      <c r="B159" s="40" t="s">
        <v>170</v>
      </c>
      <c r="C159" s="41">
        <v>5815.3477568098797</v>
      </c>
      <c r="D159" s="42">
        <f>(__Anonymous_Sheet_DB__0[[#This Row],[Столбец1]]*1.21/0.93*1.05+(__Anonymous_Sheet_DB__0[[#This Row],[Столбец1]]*0.75*0.1))*$D$12</f>
        <v>779401.98310644401</v>
      </c>
      <c r="E159" s="38">
        <f>__Anonymous_Sheet_DB__0[[#This Row],[Note]]/93</f>
        <v>8380.6664850155266</v>
      </c>
    </row>
    <row r="160" spans="1:5">
      <c r="A160" s="39" t="s">
        <v>196</v>
      </c>
      <c r="B160" s="40" t="s">
        <v>197</v>
      </c>
      <c r="C160" s="41">
        <v>6121.8294804960997</v>
      </c>
      <c r="D160" s="42">
        <f>(__Anonymous_Sheet_DB__0[[#This Row],[Столбец1]]*1.21/0.93*1.05+(__Anonymous_Sheet_DB__0[[#This Row],[Столбец1]]*0.75*0.1))*$D$12</f>
        <v>820478.19612348976</v>
      </c>
      <c r="E160" s="38">
        <f>__Anonymous_Sheet_DB__0[[#This Row],[Note]]/93</f>
        <v>8822.3461948762342</v>
      </c>
    </row>
    <row r="161" spans="1:5">
      <c r="A161" s="39" t="s">
        <v>198</v>
      </c>
      <c r="B161" s="40" t="s">
        <v>199</v>
      </c>
      <c r="C161" s="41">
        <v>6121.8294804960997</v>
      </c>
      <c r="D161" s="42">
        <f>(__Anonymous_Sheet_DB__0[[#This Row],[Столбец1]]*1.21/0.93*1.05+(__Anonymous_Sheet_DB__0[[#This Row],[Столбец1]]*0.75*0.1))*$D$12</f>
        <v>820478.19612348976</v>
      </c>
      <c r="E161" s="38">
        <f>__Anonymous_Sheet_DB__0[[#This Row],[Note]]/93</f>
        <v>8822.3461948762342</v>
      </c>
    </row>
    <row r="162" spans="1:5">
      <c r="A162" s="39" t="s">
        <v>200</v>
      </c>
      <c r="B162" s="40" t="s">
        <v>201</v>
      </c>
      <c r="C162" s="41">
        <v>6121.8294804960997</v>
      </c>
      <c r="D162" s="42">
        <f>(__Anonymous_Sheet_DB__0[[#This Row],[Столбец1]]*1.21/0.93*1.05+(__Anonymous_Sheet_DB__0[[#This Row],[Столбец1]]*0.75*0.1))*$D$12</f>
        <v>820478.19612348976</v>
      </c>
      <c r="E162" s="38">
        <f>__Anonymous_Sheet_DB__0[[#This Row],[Note]]/93</f>
        <v>8822.3461948762342</v>
      </c>
    </row>
    <row r="163" spans="1:5">
      <c r="A163" s="39" t="s">
        <v>202</v>
      </c>
      <c r="B163" s="40" t="s">
        <v>203</v>
      </c>
      <c r="C163" s="41">
        <v>6121.8294804960997</v>
      </c>
      <c r="D163" s="42">
        <f>(__Anonymous_Sheet_DB__0[[#This Row],[Столбец1]]*1.21/0.93*1.05+(__Anonymous_Sheet_DB__0[[#This Row],[Столбец1]]*0.75*0.1))*$D$12</f>
        <v>820478.19612348976</v>
      </c>
      <c r="E163" s="38">
        <f>__Anonymous_Sheet_DB__0[[#This Row],[Note]]/93</f>
        <v>8822.3461948762342</v>
      </c>
    </row>
    <row r="164" spans="1:5">
      <c r="A164" s="39" t="s">
        <v>204</v>
      </c>
      <c r="B164" s="40" t="s">
        <v>205</v>
      </c>
      <c r="C164" s="41">
        <v>6121.8294804960997</v>
      </c>
      <c r="D164" s="42">
        <f>(__Anonymous_Sheet_DB__0[[#This Row],[Столбец1]]*1.21/0.93*1.05+(__Anonymous_Sheet_DB__0[[#This Row],[Столбец1]]*0.75*0.1))*$D$12</f>
        <v>820478.19612348976</v>
      </c>
      <c r="E164" s="38">
        <f>__Anonymous_Sheet_DB__0[[#This Row],[Note]]/93</f>
        <v>8822.3461948762342</v>
      </c>
    </row>
    <row r="165" spans="1:5">
      <c r="A165" s="39" t="s">
        <v>206</v>
      </c>
      <c r="B165" s="40" t="s">
        <v>207</v>
      </c>
      <c r="C165" s="41">
        <v>6121.8294804960997</v>
      </c>
      <c r="D165" s="42">
        <f>(__Anonymous_Sheet_DB__0[[#This Row],[Столбец1]]*1.21/0.93*1.05+(__Anonymous_Sheet_DB__0[[#This Row],[Столбец1]]*0.75*0.1))*$D$12</f>
        <v>820478.19612348976</v>
      </c>
      <c r="E165" s="38">
        <f>__Anonymous_Sheet_DB__0[[#This Row],[Note]]/93</f>
        <v>8822.3461948762342</v>
      </c>
    </row>
    <row r="166" spans="1:5">
      <c r="A166" s="39" t="s">
        <v>208</v>
      </c>
      <c r="B166" s="40" t="s">
        <v>209</v>
      </c>
      <c r="C166" s="41">
        <v>6417.0813339648203</v>
      </c>
      <c r="D166" s="42">
        <f>(__Anonymous_Sheet_DB__0[[#This Row],[Столбец1]]*1.21/0.93*1.05+(__Anonymous_Sheet_DB__0[[#This Row],[Столбец1]]*0.75*0.1))*$D$12</f>
        <v>860049.3257846348</v>
      </c>
      <c r="E166" s="38">
        <f>__Anonymous_Sheet_DB__0[[#This Row],[Note]]/93</f>
        <v>9247.842212738009</v>
      </c>
    </row>
    <row r="167" spans="1:5">
      <c r="A167" s="39" t="s">
        <v>210</v>
      </c>
      <c r="B167" s="40" t="s">
        <v>211</v>
      </c>
      <c r="C167" s="41">
        <v>6417.0813339648203</v>
      </c>
      <c r="D167" s="42">
        <f>(__Anonymous_Sheet_DB__0[[#This Row],[Столбец1]]*1.21/0.93*1.05+(__Anonymous_Sheet_DB__0[[#This Row],[Столбец1]]*0.75*0.1))*$D$12</f>
        <v>860049.3257846348</v>
      </c>
      <c r="E167" s="38">
        <f>__Anonymous_Sheet_DB__0[[#This Row],[Note]]/93</f>
        <v>9247.842212738009</v>
      </c>
    </row>
    <row r="168" spans="1:5">
      <c r="A168" s="39" t="s">
        <v>212</v>
      </c>
      <c r="B168" s="40" t="s">
        <v>213</v>
      </c>
      <c r="C168" s="41">
        <v>6417.0813339648203</v>
      </c>
      <c r="D168" s="42">
        <f>(__Anonymous_Sheet_DB__0[[#This Row],[Столбец1]]*1.21/0.93*1.05+(__Anonymous_Sheet_DB__0[[#This Row],[Столбец1]]*0.75*0.1))*$D$12</f>
        <v>860049.3257846348</v>
      </c>
      <c r="E168" s="38">
        <f>__Anonymous_Sheet_DB__0[[#This Row],[Note]]/93</f>
        <v>9247.842212738009</v>
      </c>
    </row>
    <row r="169" spans="1:5">
      <c r="A169" s="39" t="s">
        <v>214</v>
      </c>
      <c r="B169" s="40" t="s">
        <v>215</v>
      </c>
      <c r="C169" s="41">
        <v>6417.0813339648203</v>
      </c>
      <c r="D169" s="42">
        <f>(__Anonymous_Sheet_DB__0[[#This Row],[Столбец1]]*1.21/0.93*1.05+(__Anonymous_Sheet_DB__0[[#This Row],[Столбец1]]*0.75*0.1))*$D$12</f>
        <v>860049.3257846348</v>
      </c>
      <c r="E169" s="38">
        <f>__Anonymous_Sheet_DB__0[[#This Row],[Note]]/93</f>
        <v>9247.842212738009</v>
      </c>
    </row>
    <row r="170" spans="1:5">
      <c r="A170" s="39" t="s">
        <v>216</v>
      </c>
      <c r="B170" s="40" t="s">
        <v>217</v>
      </c>
      <c r="C170" s="41">
        <v>6417.0813339648203</v>
      </c>
      <c r="D170" s="42">
        <f>(__Anonymous_Sheet_DB__0[[#This Row],[Столбец1]]*1.21/0.93*1.05+(__Anonymous_Sheet_DB__0[[#This Row],[Столбец1]]*0.75*0.1))*$D$12</f>
        <v>860049.3257846348</v>
      </c>
      <c r="E170" s="38">
        <f>__Anonymous_Sheet_DB__0[[#This Row],[Note]]/93</f>
        <v>9247.842212738009</v>
      </c>
    </row>
    <row r="171" spans="1:5">
      <c r="A171" s="39" t="s">
        <v>218</v>
      </c>
      <c r="B171" s="40" t="s">
        <v>219</v>
      </c>
      <c r="C171" s="41">
        <v>6417.0813339648203</v>
      </c>
      <c r="D171" s="42">
        <f>(__Anonymous_Sheet_DB__0[[#This Row],[Столбец1]]*1.21/0.93*1.05+(__Anonymous_Sheet_DB__0[[#This Row],[Столбец1]]*0.75*0.1))*$D$12</f>
        <v>860049.3257846348</v>
      </c>
      <c r="E171" s="38">
        <f>__Anonymous_Sheet_DB__0[[#This Row],[Note]]/93</f>
        <v>9247.842212738009</v>
      </c>
    </row>
    <row r="172" spans="1:5">
      <c r="A172" s="39" t="s">
        <v>220</v>
      </c>
      <c r="B172" s="40" t="s">
        <v>129</v>
      </c>
      <c r="C172" s="41">
        <v>6754.4127447848796</v>
      </c>
      <c r="D172" s="42">
        <f>(__Anonymous_Sheet_DB__0[[#This Row],[Столбец1]]*1.21/0.93*1.05+(__Anonymous_Sheet_DB__0[[#This Row],[Столбец1]]*0.75*0.1))*$D$12</f>
        <v>905260.16811979341</v>
      </c>
      <c r="E172" s="38">
        <f>__Anonymous_Sheet_DB__0[[#This Row],[Note]]/93</f>
        <v>9733.9803023633704</v>
      </c>
    </row>
    <row r="173" spans="1:5">
      <c r="A173" s="39" t="s">
        <v>221</v>
      </c>
      <c r="B173" s="40" t="s">
        <v>131</v>
      </c>
      <c r="C173" s="41">
        <v>6754.4127447848796</v>
      </c>
      <c r="D173" s="42">
        <f>(__Anonymous_Sheet_DB__0[[#This Row],[Столбец1]]*1.21/0.93*1.05+(__Anonymous_Sheet_DB__0[[#This Row],[Столбец1]]*0.75*0.1))*$D$12</f>
        <v>905260.16811979341</v>
      </c>
      <c r="E173" s="38">
        <f>__Anonymous_Sheet_DB__0[[#This Row],[Note]]/93</f>
        <v>9733.9803023633704</v>
      </c>
    </row>
    <row r="174" spans="1:5">
      <c r="A174" s="39" t="s">
        <v>222</v>
      </c>
      <c r="B174" s="40" t="s">
        <v>133</v>
      </c>
      <c r="C174" s="41">
        <v>6754.4127447848796</v>
      </c>
      <c r="D174" s="42">
        <f>(__Anonymous_Sheet_DB__0[[#This Row],[Столбец1]]*1.21/0.93*1.05+(__Anonymous_Sheet_DB__0[[#This Row],[Столбец1]]*0.75*0.1))*$D$12</f>
        <v>905260.16811979341</v>
      </c>
      <c r="E174" s="38">
        <f>__Anonymous_Sheet_DB__0[[#This Row],[Note]]/93</f>
        <v>9733.9803023633704</v>
      </c>
    </row>
    <row r="175" spans="1:5">
      <c r="A175" s="39" t="s">
        <v>223</v>
      </c>
      <c r="B175" s="40" t="s">
        <v>187</v>
      </c>
      <c r="C175" s="41">
        <v>6754.4127447848796</v>
      </c>
      <c r="D175" s="42">
        <f>(__Anonymous_Sheet_DB__0[[#This Row],[Столбец1]]*1.21/0.93*1.05+(__Anonymous_Sheet_DB__0[[#This Row],[Столбец1]]*0.75*0.1))*$D$12</f>
        <v>905260.16811979341</v>
      </c>
      <c r="E175" s="38">
        <f>__Anonymous_Sheet_DB__0[[#This Row],[Note]]/93</f>
        <v>9733.9803023633704</v>
      </c>
    </row>
    <row r="176" spans="1:5">
      <c r="A176" s="39" t="s">
        <v>224</v>
      </c>
      <c r="B176" s="40" t="s">
        <v>158</v>
      </c>
      <c r="C176" s="41">
        <v>6754.4127447848796</v>
      </c>
      <c r="D176" s="42">
        <f>(__Anonymous_Sheet_DB__0[[#This Row],[Столбец1]]*1.21/0.93*1.05+(__Anonymous_Sheet_DB__0[[#This Row],[Столбец1]]*0.75*0.1))*$D$12</f>
        <v>905260.16811979341</v>
      </c>
      <c r="E176" s="38">
        <f>__Anonymous_Sheet_DB__0[[#This Row],[Note]]/93</f>
        <v>9733.9803023633704</v>
      </c>
    </row>
    <row r="177" spans="1:5">
      <c r="A177" s="39" t="s">
        <v>225</v>
      </c>
      <c r="B177" s="40" t="s">
        <v>160</v>
      </c>
      <c r="C177" s="41">
        <v>6754.4127447848796</v>
      </c>
      <c r="D177" s="42">
        <f>(__Anonymous_Sheet_DB__0[[#This Row],[Столбец1]]*1.21/0.93*1.05+(__Anonymous_Sheet_DB__0[[#This Row],[Столбец1]]*0.75*0.1))*$D$12</f>
        <v>905260.16811979341</v>
      </c>
      <c r="E177" s="38">
        <f>__Anonymous_Sheet_DB__0[[#This Row],[Note]]/93</f>
        <v>9733.9803023633704</v>
      </c>
    </row>
    <row r="178" spans="1:5">
      <c r="A178" s="39" t="s">
        <v>226</v>
      </c>
      <c r="B178" s="40" t="s">
        <v>137</v>
      </c>
      <c r="C178" s="41">
        <v>7051.5618598746796</v>
      </c>
      <c r="D178" s="42">
        <f>(__Anonymous_Sheet_DB__0[[#This Row],[Столбец1]]*1.21/0.93*1.05+(__Anonymous_Sheet_DB__0[[#This Row],[Столбец1]]*0.75*0.1))*$D$12</f>
        <v>945085.57826970401</v>
      </c>
      <c r="E178" s="38">
        <f>__Anonymous_Sheet_DB__0[[#This Row],[Note]]/93</f>
        <v>10162.210519029075</v>
      </c>
    </row>
    <row r="179" spans="1:5">
      <c r="A179" s="39" t="s">
        <v>227</v>
      </c>
      <c r="B179" s="40" t="s">
        <v>139</v>
      </c>
      <c r="C179" s="41">
        <v>7051.5618598746796</v>
      </c>
      <c r="D179" s="42">
        <f>(__Anonymous_Sheet_DB__0[[#This Row],[Столбец1]]*1.21/0.93*1.05+(__Anonymous_Sheet_DB__0[[#This Row],[Столбец1]]*0.75*0.1))*$D$12</f>
        <v>945085.57826970401</v>
      </c>
      <c r="E179" s="38">
        <f>__Anonymous_Sheet_DB__0[[#This Row],[Note]]/93</f>
        <v>10162.210519029075</v>
      </c>
    </row>
    <row r="180" spans="1:5">
      <c r="A180" s="39" t="s">
        <v>228</v>
      </c>
      <c r="B180" s="40" t="s">
        <v>164</v>
      </c>
      <c r="C180" s="41">
        <v>7051.5618598746796</v>
      </c>
      <c r="D180" s="42">
        <f>(__Anonymous_Sheet_DB__0[[#This Row],[Столбец1]]*1.21/0.93*1.05+(__Anonymous_Sheet_DB__0[[#This Row],[Столбец1]]*0.75*0.1))*$D$12</f>
        <v>945085.57826970401</v>
      </c>
      <c r="E180" s="38">
        <f>__Anonymous_Sheet_DB__0[[#This Row],[Note]]/93</f>
        <v>10162.210519029075</v>
      </c>
    </row>
    <row r="181" spans="1:5">
      <c r="A181" s="39" t="s">
        <v>229</v>
      </c>
      <c r="B181" s="40" t="s">
        <v>166</v>
      </c>
      <c r="C181" s="41">
        <v>7051.5618598746796</v>
      </c>
      <c r="D181" s="42">
        <f>(__Anonymous_Sheet_DB__0[[#This Row],[Столбец1]]*1.21/0.93*1.05+(__Anonymous_Sheet_DB__0[[#This Row],[Столбец1]]*0.75*0.1))*$D$12</f>
        <v>945085.57826970401</v>
      </c>
      <c r="E181" s="38">
        <f>__Anonymous_Sheet_DB__0[[#This Row],[Note]]/93</f>
        <v>10162.210519029075</v>
      </c>
    </row>
    <row r="182" spans="1:5">
      <c r="A182" s="39" t="s">
        <v>230</v>
      </c>
      <c r="B182" s="40" t="s">
        <v>168</v>
      </c>
      <c r="C182" s="41">
        <v>7051.5618598746796</v>
      </c>
      <c r="D182" s="42">
        <f>(__Anonymous_Sheet_DB__0[[#This Row],[Столбец1]]*1.21/0.93*1.05+(__Anonymous_Sheet_DB__0[[#This Row],[Столбец1]]*0.75*0.1))*$D$12</f>
        <v>945085.57826970401</v>
      </c>
      <c r="E182" s="38">
        <f>__Anonymous_Sheet_DB__0[[#This Row],[Note]]/93</f>
        <v>10162.210519029075</v>
      </c>
    </row>
    <row r="183" spans="1:5">
      <c r="A183" s="39" t="s">
        <v>231</v>
      </c>
      <c r="B183" s="40" t="s">
        <v>170</v>
      </c>
      <c r="C183" s="41">
        <v>7051.5618598746796</v>
      </c>
      <c r="D183" s="42">
        <f>(__Anonymous_Sheet_DB__0[[#This Row],[Столбец1]]*1.21/0.93*1.05+(__Anonymous_Sheet_DB__0[[#This Row],[Столбец1]]*0.75*0.1))*$D$12</f>
        <v>945085.57826970401</v>
      </c>
      <c r="E183" s="38">
        <f>__Anonymous_Sheet_DB__0[[#This Row],[Note]]/93</f>
        <v>10162.210519029075</v>
      </c>
    </row>
    <row r="184" spans="1:5">
      <c r="A184" s="39" t="s">
        <v>232</v>
      </c>
      <c r="B184" s="40" t="s">
        <v>197</v>
      </c>
      <c r="C184" s="41">
        <v>7426.10155554012</v>
      </c>
      <c r="D184" s="42">
        <f>(__Anonymous_Sheet_DB__0[[#This Row],[Столбец1]]*1.21/0.93*1.05+(__Anonymous_Sheet_DB__0[[#This Row],[Столбец1]]*0.75*0.1))*$D$12</f>
        <v>995283.26098126464</v>
      </c>
      <c r="E184" s="38">
        <f>__Anonymous_Sheet_DB__0[[#This Row],[Note]]/93</f>
        <v>10701.970548185642</v>
      </c>
    </row>
    <row r="185" spans="1:5">
      <c r="A185" s="39" t="s">
        <v>233</v>
      </c>
      <c r="B185" s="40" t="s">
        <v>199</v>
      </c>
      <c r="C185" s="41">
        <v>7426.10155554012</v>
      </c>
      <c r="D185" s="42">
        <f>(__Anonymous_Sheet_DB__0[[#This Row],[Столбец1]]*1.21/0.93*1.05+(__Anonymous_Sheet_DB__0[[#This Row],[Столбец1]]*0.75*0.1))*$D$12</f>
        <v>995283.26098126464</v>
      </c>
      <c r="E185" s="38">
        <f>__Anonymous_Sheet_DB__0[[#This Row],[Note]]/93</f>
        <v>10701.970548185642</v>
      </c>
    </row>
    <row r="186" spans="1:5">
      <c r="A186" s="39" t="s">
        <v>234</v>
      </c>
      <c r="B186" s="40" t="s">
        <v>201</v>
      </c>
      <c r="C186" s="41">
        <v>7426.10155554012</v>
      </c>
      <c r="D186" s="42">
        <f>(__Anonymous_Sheet_DB__0[[#This Row],[Столбец1]]*1.21/0.93*1.05+(__Anonymous_Sheet_DB__0[[#This Row],[Столбец1]]*0.75*0.1))*$D$12</f>
        <v>995283.26098126464</v>
      </c>
      <c r="E186" s="38">
        <f>__Anonymous_Sheet_DB__0[[#This Row],[Note]]/93</f>
        <v>10701.970548185642</v>
      </c>
    </row>
    <row r="187" spans="1:5">
      <c r="A187" s="39" t="s">
        <v>235</v>
      </c>
      <c r="B187" s="40" t="s">
        <v>203</v>
      </c>
      <c r="C187" s="41">
        <v>7426.10155554012</v>
      </c>
      <c r="D187" s="42">
        <f>(__Anonymous_Sheet_DB__0[[#This Row],[Столбец1]]*1.21/0.93*1.05+(__Anonymous_Sheet_DB__0[[#This Row],[Столбец1]]*0.75*0.1))*$D$12</f>
        <v>995283.26098126464</v>
      </c>
      <c r="E187" s="38">
        <f>__Anonymous_Sheet_DB__0[[#This Row],[Note]]/93</f>
        <v>10701.970548185642</v>
      </c>
    </row>
    <row r="188" spans="1:5">
      <c r="A188" s="39" t="s">
        <v>236</v>
      </c>
      <c r="B188" s="40" t="s">
        <v>205</v>
      </c>
      <c r="C188" s="41">
        <v>7426.10155554012</v>
      </c>
      <c r="D188" s="42">
        <f>(__Anonymous_Sheet_DB__0[[#This Row],[Столбец1]]*1.21/0.93*1.05+(__Anonymous_Sheet_DB__0[[#This Row],[Столбец1]]*0.75*0.1))*$D$12</f>
        <v>995283.26098126464</v>
      </c>
      <c r="E188" s="38">
        <f>__Anonymous_Sheet_DB__0[[#This Row],[Note]]/93</f>
        <v>10701.970548185642</v>
      </c>
    </row>
    <row r="189" spans="1:5">
      <c r="A189" s="39" t="s">
        <v>237</v>
      </c>
      <c r="B189" s="40" t="s">
        <v>207</v>
      </c>
      <c r="C189" s="41">
        <v>7426.10155554012</v>
      </c>
      <c r="D189" s="42">
        <f>(__Anonymous_Sheet_DB__0[[#This Row],[Столбец1]]*1.21/0.93*1.05+(__Anonymous_Sheet_DB__0[[#This Row],[Столбец1]]*0.75*0.1))*$D$12</f>
        <v>995283.26098126464</v>
      </c>
      <c r="E189" s="38">
        <f>__Anonymous_Sheet_DB__0[[#This Row],[Note]]/93</f>
        <v>10701.970548185642</v>
      </c>
    </row>
    <row r="190" spans="1:5">
      <c r="A190" s="39" t="s">
        <v>238</v>
      </c>
      <c r="B190" s="40" t="s">
        <v>209</v>
      </c>
      <c r="C190" s="41">
        <v>7736.2931718096197</v>
      </c>
      <c r="D190" s="42">
        <f>(__Anonymous_Sheet_DB__0[[#This Row],[Столбец1]]*1.21/0.93*1.05+(__Anonymous_Sheet_DB__0[[#This Row],[Столбец1]]*0.75*0.1))*$D$12</f>
        <v>1036856.6923517841</v>
      </c>
      <c r="E190" s="38">
        <f>__Anonymous_Sheet_DB__0[[#This Row],[Note]]/93</f>
        <v>11148.996691954668</v>
      </c>
    </row>
    <row r="191" spans="1:5">
      <c r="A191" s="39" t="s">
        <v>239</v>
      </c>
      <c r="B191" s="40" t="s">
        <v>211</v>
      </c>
      <c r="C191" s="41">
        <v>7736.2931718096197</v>
      </c>
      <c r="D191" s="42">
        <f>(__Anonymous_Sheet_DB__0[[#This Row],[Столбец1]]*1.21/0.93*1.05+(__Anonymous_Sheet_DB__0[[#This Row],[Столбец1]]*0.75*0.1))*$D$12</f>
        <v>1036856.6923517841</v>
      </c>
      <c r="E191" s="38">
        <f>__Anonymous_Sheet_DB__0[[#This Row],[Note]]/93</f>
        <v>11148.996691954668</v>
      </c>
    </row>
    <row r="192" spans="1:5">
      <c r="A192" s="39" t="s">
        <v>240</v>
      </c>
      <c r="B192" s="40" t="s">
        <v>213</v>
      </c>
      <c r="C192" s="41">
        <v>7736.2931718096197</v>
      </c>
      <c r="D192" s="42">
        <f>(__Anonymous_Sheet_DB__0[[#This Row],[Столбец1]]*1.21/0.93*1.05+(__Anonymous_Sheet_DB__0[[#This Row],[Столбец1]]*0.75*0.1))*$D$12</f>
        <v>1036856.6923517841</v>
      </c>
      <c r="E192" s="38">
        <f>__Anonymous_Sheet_DB__0[[#This Row],[Note]]/93</f>
        <v>11148.996691954668</v>
      </c>
    </row>
    <row r="193" spans="1:5">
      <c r="A193" s="39" t="s">
        <v>241</v>
      </c>
      <c r="B193" s="40" t="s">
        <v>215</v>
      </c>
      <c r="C193" s="41">
        <v>7736.2931718096197</v>
      </c>
      <c r="D193" s="42">
        <f>(__Anonymous_Sheet_DB__0[[#This Row],[Столбец1]]*1.21/0.93*1.05+(__Anonymous_Sheet_DB__0[[#This Row],[Столбец1]]*0.75*0.1))*$D$12</f>
        <v>1036856.6923517841</v>
      </c>
      <c r="E193" s="38">
        <f>__Anonymous_Sheet_DB__0[[#This Row],[Note]]/93</f>
        <v>11148.996691954668</v>
      </c>
    </row>
    <row r="194" spans="1:5">
      <c r="A194" s="39" t="s">
        <v>242</v>
      </c>
      <c r="B194" s="40" t="s">
        <v>217</v>
      </c>
      <c r="C194" s="41">
        <v>7736.2931718096197</v>
      </c>
      <c r="D194" s="42">
        <f>(__Anonymous_Sheet_DB__0[[#This Row],[Столбец1]]*1.21/0.93*1.05+(__Anonymous_Sheet_DB__0[[#This Row],[Столбец1]]*0.75*0.1))*$D$12</f>
        <v>1036856.6923517841</v>
      </c>
      <c r="E194" s="38">
        <f>__Anonymous_Sheet_DB__0[[#This Row],[Note]]/93</f>
        <v>11148.996691954668</v>
      </c>
    </row>
    <row r="195" spans="1:5">
      <c r="A195" s="39" t="s">
        <v>243</v>
      </c>
      <c r="B195" s="40" t="s">
        <v>219</v>
      </c>
      <c r="C195" s="41">
        <v>7736.2931718096197</v>
      </c>
      <c r="D195" s="42">
        <f>(__Anonymous_Sheet_DB__0[[#This Row],[Столбец1]]*1.21/0.93*1.05+(__Anonymous_Sheet_DB__0[[#This Row],[Столбец1]]*0.75*0.1))*$D$12</f>
        <v>1036856.6923517841</v>
      </c>
      <c r="E195" s="38">
        <f>__Anonymous_Sheet_DB__0[[#This Row],[Note]]/93</f>
        <v>11148.996691954668</v>
      </c>
    </row>
    <row r="196" spans="1:5">
      <c r="A196" s="39" t="s">
        <v>244</v>
      </c>
      <c r="B196" s="40" t="s">
        <v>129</v>
      </c>
      <c r="C196" s="41">
        <v>12147.305503909</v>
      </c>
      <c r="D196" s="42">
        <f>(__Anonymous_Sheet_DB__0[[#This Row],[Столбец1]]*1.21/0.93*1.05+(__Anonymous_Sheet_DB__0[[#This Row],[Столбец1]]*0.75*0.1))*$D$12</f>
        <v>1628042.6201614039</v>
      </c>
      <c r="E196" s="38">
        <f>__Anonymous_Sheet_DB__0[[#This Row],[Note]]/93</f>
        <v>17505.834625391439</v>
      </c>
    </row>
    <row r="197" spans="1:5">
      <c r="A197" s="39" t="s">
        <v>245</v>
      </c>
      <c r="B197" s="40" t="s">
        <v>131</v>
      </c>
      <c r="C197" s="41">
        <v>12147.305503909</v>
      </c>
      <c r="D197" s="42">
        <f>(__Anonymous_Sheet_DB__0[[#This Row],[Столбец1]]*1.21/0.93*1.05+(__Anonymous_Sheet_DB__0[[#This Row],[Столбец1]]*0.75*0.1))*$D$12</f>
        <v>1628042.6201614039</v>
      </c>
      <c r="E197" s="38">
        <f>__Anonymous_Sheet_DB__0[[#This Row],[Note]]/93</f>
        <v>17505.834625391439</v>
      </c>
    </row>
    <row r="198" spans="1:5">
      <c r="A198" s="39" t="s">
        <v>246</v>
      </c>
      <c r="B198" s="40" t="s">
        <v>133</v>
      </c>
      <c r="C198" s="41">
        <v>12147.305503909</v>
      </c>
      <c r="D198" s="42">
        <f>(__Anonymous_Sheet_DB__0[[#This Row],[Столбец1]]*1.21/0.93*1.05+(__Anonymous_Sheet_DB__0[[#This Row],[Столбец1]]*0.75*0.1))*$D$12</f>
        <v>1628042.6201614039</v>
      </c>
      <c r="E198" s="38">
        <f>__Anonymous_Sheet_DB__0[[#This Row],[Note]]/93</f>
        <v>17505.834625391439</v>
      </c>
    </row>
    <row r="199" spans="1:5">
      <c r="A199" s="39" t="s">
        <v>247</v>
      </c>
      <c r="B199" s="40" t="s">
        <v>187</v>
      </c>
      <c r="C199" s="41">
        <v>12147.305503909</v>
      </c>
      <c r="D199" s="42">
        <f>(__Anonymous_Sheet_DB__0[[#This Row],[Столбец1]]*1.21/0.93*1.05+(__Anonymous_Sheet_DB__0[[#This Row],[Столбец1]]*0.75*0.1))*$D$12</f>
        <v>1628042.6201614039</v>
      </c>
      <c r="E199" s="38">
        <f>__Anonymous_Sheet_DB__0[[#This Row],[Note]]/93</f>
        <v>17505.834625391439</v>
      </c>
    </row>
    <row r="200" spans="1:5">
      <c r="A200" s="39" t="s">
        <v>248</v>
      </c>
      <c r="B200" s="40" t="s">
        <v>158</v>
      </c>
      <c r="C200" s="41">
        <v>12147.305503909</v>
      </c>
      <c r="D200" s="42">
        <f>(__Anonymous_Sheet_DB__0[[#This Row],[Столбец1]]*1.21/0.93*1.05+(__Anonymous_Sheet_DB__0[[#This Row],[Столбец1]]*0.75*0.1))*$D$12</f>
        <v>1628042.6201614039</v>
      </c>
      <c r="E200" s="38">
        <f>__Anonymous_Sheet_DB__0[[#This Row],[Note]]/93</f>
        <v>17505.834625391439</v>
      </c>
    </row>
    <row r="201" spans="1:5">
      <c r="A201" s="39" t="s">
        <v>249</v>
      </c>
      <c r="B201" s="40" t="s">
        <v>160</v>
      </c>
      <c r="C201" s="41">
        <v>12147.305503909</v>
      </c>
      <c r="D201" s="42">
        <f>(__Anonymous_Sheet_DB__0[[#This Row],[Столбец1]]*1.21/0.93*1.05+(__Anonymous_Sheet_DB__0[[#This Row],[Столбец1]]*0.75*0.1))*$D$12</f>
        <v>1628042.6201614039</v>
      </c>
      <c r="E201" s="38">
        <f>__Anonymous_Sheet_DB__0[[#This Row],[Note]]/93</f>
        <v>17505.834625391439</v>
      </c>
    </row>
    <row r="202" spans="1:5">
      <c r="A202" s="39" t="s">
        <v>250</v>
      </c>
      <c r="B202" s="40" t="s">
        <v>137</v>
      </c>
      <c r="C202" s="41">
        <v>12754.235704795199</v>
      </c>
      <c r="D202" s="42">
        <f>(__Anonymous_Sheet_DB__0[[#This Row],[Столбец1]]*1.21/0.93*1.05+(__Anonymous_Sheet_DB__0[[#This Row],[Столбец1]]*0.75*0.1))*$D$12</f>
        <v>1709386.4403351762</v>
      </c>
      <c r="E202" s="38">
        <f>__Anonymous_Sheet_DB__0[[#This Row],[Note]]/93</f>
        <v>18380.499358442754</v>
      </c>
    </row>
    <row r="203" spans="1:5">
      <c r="A203" s="39" t="s">
        <v>251</v>
      </c>
      <c r="B203" s="40" t="s">
        <v>139</v>
      </c>
      <c r="C203" s="41">
        <v>12754.235704795199</v>
      </c>
      <c r="D203" s="42">
        <f>(__Anonymous_Sheet_DB__0[[#This Row],[Столбец1]]*1.21/0.93*1.05+(__Anonymous_Sheet_DB__0[[#This Row],[Столбец1]]*0.75*0.1))*$D$12</f>
        <v>1709386.4403351762</v>
      </c>
      <c r="E203" s="38">
        <f>__Anonymous_Sheet_DB__0[[#This Row],[Note]]/93</f>
        <v>18380.499358442754</v>
      </c>
    </row>
    <row r="204" spans="1:5">
      <c r="A204" s="39" t="s">
        <v>252</v>
      </c>
      <c r="B204" s="40" t="s">
        <v>164</v>
      </c>
      <c r="C204" s="41">
        <v>12754.235704795199</v>
      </c>
      <c r="D204" s="42">
        <f>(__Anonymous_Sheet_DB__0[[#This Row],[Столбец1]]*1.21/0.93*1.05+(__Anonymous_Sheet_DB__0[[#This Row],[Столбец1]]*0.75*0.1))*$D$12</f>
        <v>1709386.4403351762</v>
      </c>
      <c r="E204" s="38">
        <f>__Anonymous_Sheet_DB__0[[#This Row],[Note]]/93</f>
        <v>18380.499358442754</v>
      </c>
    </row>
    <row r="205" spans="1:5">
      <c r="A205" s="39" t="s">
        <v>253</v>
      </c>
      <c r="B205" s="40" t="s">
        <v>166</v>
      </c>
      <c r="C205" s="41">
        <v>12754.235704795199</v>
      </c>
      <c r="D205" s="42">
        <f>(__Anonymous_Sheet_DB__0[[#This Row],[Столбец1]]*1.21/0.93*1.05+(__Anonymous_Sheet_DB__0[[#This Row],[Столбец1]]*0.75*0.1))*$D$12</f>
        <v>1709386.4403351762</v>
      </c>
      <c r="E205" s="38">
        <f>__Anonymous_Sheet_DB__0[[#This Row],[Note]]/93</f>
        <v>18380.499358442754</v>
      </c>
    </row>
    <row r="206" spans="1:5">
      <c r="A206" s="39" t="s">
        <v>254</v>
      </c>
      <c r="B206" s="40" t="s">
        <v>168</v>
      </c>
      <c r="C206" s="41">
        <v>12754.235704795199</v>
      </c>
      <c r="D206" s="42">
        <f>(__Anonymous_Sheet_DB__0[[#This Row],[Столбец1]]*1.21/0.93*1.05+(__Anonymous_Sheet_DB__0[[#This Row],[Столбец1]]*0.75*0.1))*$D$12</f>
        <v>1709386.4403351762</v>
      </c>
      <c r="E206" s="38">
        <f>__Anonymous_Sheet_DB__0[[#This Row],[Note]]/93</f>
        <v>18380.499358442754</v>
      </c>
    </row>
    <row r="207" spans="1:5">
      <c r="A207" s="39" t="s">
        <v>255</v>
      </c>
      <c r="B207" s="40" t="s">
        <v>170</v>
      </c>
      <c r="C207" s="41">
        <v>12754.235704795199</v>
      </c>
      <c r="D207" s="42">
        <f>(__Anonymous_Sheet_DB__0[[#This Row],[Столбец1]]*1.21/0.93*1.05+(__Anonymous_Sheet_DB__0[[#This Row],[Столбец1]]*0.75*0.1))*$D$12</f>
        <v>1709386.4403351762</v>
      </c>
      <c r="E207" s="38">
        <f>__Anonymous_Sheet_DB__0[[#This Row],[Note]]/93</f>
        <v>18380.499358442754</v>
      </c>
    </row>
    <row r="208" spans="1:5">
      <c r="A208" s="39" t="s">
        <v>256</v>
      </c>
      <c r="B208" s="40" t="s">
        <v>197</v>
      </c>
      <c r="C208" s="41">
        <v>13093.667563949301</v>
      </c>
      <c r="D208" s="42">
        <f>(__Anonymous_Sheet_DB__0[[#This Row],[Столбец1]]*1.21/0.93*1.05+(__Anonymous_Sheet_DB__0[[#This Row],[Столбец1]]*0.75*0.1))*$D$12</f>
        <v>1754878.7952583048</v>
      </c>
      <c r="E208" s="38">
        <f>__Anonymous_Sheet_DB__0[[#This Row],[Note]]/93</f>
        <v>18869.664465143062</v>
      </c>
    </row>
    <row r="209" spans="1:5">
      <c r="A209" s="39" t="s">
        <v>257</v>
      </c>
      <c r="B209" s="40" t="s">
        <v>199</v>
      </c>
      <c r="C209" s="41">
        <v>13093.667563949301</v>
      </c>
      <c r="D209" s="42">
        <f>(__Anonymous_Sheet_DB__0[[#This Row],[Столбец1]]*1.21/0.93*1.05+(__Anonymous_Sheet_DB__0[[#This Row],[Столбец1]]*0.75*0.1))*$D$12</f>
        <v>1754878.7952583048</v>
      </c>
      <c r="E209" s="38">
        <f>__Anonymous_Sheet_DB__0[[#This Row],[Note]]/93</f>
        <v>18869.664465143062</v>
      </c>
    </row>
    <row r="210" spans="1:5">
      <c r="A210" s="39" t="s">
        <v>258</v>
      </c>
      <c r="B210" s="40" t="s">
        <v>201</v>
      </c>
      <c r="C210" s="41">
        <v>13093.667563949301</v>
      </c>
      <c r="D210" s="42">
        <f>(__Anonymous_Sheet_DB__0[[#This Row],[Столбец1]]*1.21/0.93*1.05+(__Anonymous_Sheet_DB__0[[#This Row],[Столбец1]]*0.75*0.1))*$D$12</f>
        <v>1754878.7952583048</v>
      </c>
      <c r="E210" s="38">
        <f>__Anonymous_Sheet_DB__0[[#This Row],[Note]]/93</f>
        <v>18869.664465143062</v>
      </c>
    </row>
    <row r="211" spans="1:5">
      <c r="A211" s="39" t="s">
        <v>259</v>
      </c>
      <c r="B211" s="40" t="s">
        <v>203</v>
      </c>
      <c r="C211" s="41">
        <v>13093.667563949301</v>
      </c>
      <c r="D211" s="42">
        <f>(__Anonymous_Sheet_DB__0[[#This Row],[Столбец1]]*1.21/0.93*1.05+(__Anonymous_Sheet_DB__0[[#This Row],[Столбец1]]*0.75*0.1))*$D$12</f>
        <v>1754878.7952583048</v>
      </c>
      <c r="E211" s="38">
        <f>__Anonymous_Sheet_DB__0[[#This Row],[Note]]/93</f>
        <v>18869.664465143062</v>
      </c>
    </row>
    <row r="212" spans="1:5">
      <c r="A212" s="39" t="s">
        <v>260</v>
      </c>
      <c r="B212" s="40" t="s">
        <v>205</v>
      </c>
      <c r="C212" s="41">
        <v>13093.667563949301</v>
      </c>
      <c r="D212" s="42">
        <f>(__Anonymous_Sheet_DB__0[[#This Row],[Столбец1]]*1.21/0.93*1.05+(__Anonymous_Sheet_DB__0[[#This Row],[Столбец1]]*0.75*0.1))*$D$12</f>
        <v>1754878.7952583048</v>
      </c>
      <c r="E212" s="38">
        <f>__Anonymous_Sheet_DB__0[[#This Row],[Note]]/93</f>
        <v>18869.664465143062</v>
      </c>
    </row>
    <row r="213" spans="1:5">
      <c r="A213" s="39" t="s">
        <v>261</v>
      </c>
      <c r="B213" s="40" t="s">
        <v>207</v>
      </c>
      <c r="C213" s="41">
        <v>13093.667563949301</v>
      </c>
      <c r="D213" s="42">
        <f>(__Anonymous_Sheet_DB__0[[#This Row],[Столбец1]]*1.21/0.93*1.05+(__Anonymous_Sheet_DB__0[[#This Row],[Столбец1]]*0.75*0.1))*$D$12</f>
        <v>1754878.7952583048</v>
      </c>
      <c r="E213" s="38">
        <f>__Anonymous_Sheet_DB__0[[#This Row],[Note]]/93</f>
        <v>18869.664465143062</v>
      </c>
    </row>
    <row r="214" spans="1:5">
      <c r="A214" s="39" t="s">
        <v>262</v>
      </c>
      <c r="B214" s="40" t="s">
        <v>209</v>
      </c>
      <c r="C214" s="41">
        <v>13719.004517988</v>
      </c>
      <c r="D214" s="42">
        <f>(__Anonymous_Sheet_DB__0[[#This Row],[Столбец1]]*1.21/0.93*1.05+(__Anonymous_Sheet_DB__0[[#This Row],[Столбец1]]*0.75*0.1))*$D$12</f>
        <v>1838689.5805233414</v>
      </c>
      <c r="E214" s="38">
        <f>__Anonymous_Sheet_DB__0[[#This Row],[Note]]/93</f>
        <v>19770.855704552057</v>
      </c>
    </row>
    <row r="215" spans="1:5">
      <c r="A215" s="39" t="s">
        <v>263</v>
      </c>
      <c r="B215" s="40" t="s">
        <v>211</v>
      </c>
      <c r="C215" s="41">
        <v>13719.004517988</v>
      </c>
      <c r="D215" s="42">
        <f>(__Anonymous_Sheet_DB__0[[#This Row],[Столбец1]]*1.21/0.93*1.05+(__Anonymous_Sheet_DB__0[[#This Row],[Столбец1]]*0.75*0.1))*$D$12</f>
        <v>1838689.5805233414</v>
      </c>
      <c r="E215" s="38">
        <f>__Anonymous_Sheet_DB__0[[#This Row],[Note]]/93</f>
        <v>19770.855704552057</v>
      </c>
    </row>
    <row r="216" spans="1:5">
      <c r="A216" s="39" t="s">
        <v>264</v>
      </c>
      <c r="B216" s="40" t="s">
        <v>213</v>
      </c>
      <c r="C216" s="41">
        <v>13719.004517988</v>
      </c>
      <c r="D216" s="42">
        <f>(__Anonymous_Sheet_DB__0[[#This Row],[Столбец1]]*1.21/0.93*1.05+(__Anonymous_Sheet_DB__0[[#This Row],[Столбец1]]*0.75*0.1))*$D$12</f>
        <v>1838689.5805233414</v>
      </c>
      <c r="E216" s="38">
        <f>__Anonymous_Sheet_DB__0[[#This Row],[Note]]/93</f>
        <v>19770.855704552057</v>
      </c>
    </row>
    <row r="217" spans="1:5">
      <c r="A217" s="39" t="s">
        <v>265</v>
      </c>
      <c r="B217" s="40" t="s">
        <v>215</v>
      </c>
      <c r="C217" s="41">
        <v>13719.004517988</v>
      </c>
      <c r="D217" s="42">
        <f>(__Anonymous_Sheet_DB__0[[#This Row],[Столбец1]]*1.21/0.93*1.05+(__Anonymous_Sheet_DB__0[[#This Row],[Столбец1]]*0.75*0.1))*$D$12</f>
        <v>1838689.5805233414</v>
      </c>
      <c r="E217" s="38">
        <f>__Anonymous_Sheet_DB__0[[#This Row],[Note]]/93</f>
        <v>19770.855704552057</v>
      </c>
    </row>
    <row r="218" spans="1:5">
      <c r="A218" s="39" t="s">
        <v>266</v>
      </c>
      <c r="B218" s="40" t="s">
        <v>217</v>
      </c>
      <c r="C218" s="41">
        <v>13719.004517988</v>
      </c>
      <c r="D218" s="42">
        <f>(__Anonymous_Sheet_DB__0[[#This Row],[Столбец1]]*1.21/0.93*1.05+(__Anonymous_Sheet_DB__0[[#This Row],[Столбец1]]*0.75*0.1))*$D$12</f>
        <v>1838689.5805233414</v>
      </c>
      <c r="E218" s="38">
        <f>__Anonymous_Sheet_DB__0[[#This Row],[Note]]/93</f>
        <v>19770.855704552057</v>
      </c>
    </row>
    <row r="219" spans="1:5">
      <c r="A219" s="39" t="s">
        <v>267</v>
      </c>
      <c r="B219" s="40" t="s">
        <v>219</v>
      </c>
      <c r="C219" s="41">
        <v>13719.004517988</v>
      </c>
      <c r="D219" s="42">
        <f>(__Anonymous_Sheet_DB__0[[#This Row],[Столбец1]]*1.21/0.93*1.05+(__Anonymous_Sheet_DB__0[[#This Row],[Столбец1]]*0.75*0.1))*$D$12</f>
        <v>1838689.5805233414</v>
      </c>
      <c r="E219" s="38">
        <f>__Anonymous_Sheet_DB__0[[#This Row],[Note]]/93</f>
        <v>19770.855704552057</v>
      </c>
    </row>
    <row r="220" spans="1:5">
      <c r="A220" s="44" t="s">
        <v>77</v>
      </c>
      <c r="B220" s="45"/>
      <c r="C220" s="46"/>
      <c r="D220" s="42">
        <f>(__Anonymous_Sheet_DB__0[[#This Row],[Столбец1]]*1.21/0.93*1.05+(__Anonymous_Sheet_DB__0[[#This Row],[Столбец1]]*0.75*0.1))*$D$12</f>
        <v>0</v>
      </c>
      <c r="E220" s="38">
        <f>__Anonymous_Sheet_DB__0[[#This Row],[Note]]/93</f>
        <v>0</v>
      </c>
    </row>
    <row r="221" spans="1:5">
      <c r="A221" s="49" t="s">
        <v>127</v>
      </c>
      <c r="B221" s="50"/>
      <c r="C221" s="43"/>
      <c r="D221" s="42">
        <f>(__Anonymous_Sheet_DB__0[[#This Row],[Столбец1]]*1.21/0.93*1.05+(__Anonymous_Sheet_DB__0[[#This Row],[Столбец1]]*0.75*0.1))*$D$12</f>
        <v>0</v>
      </c>
      <c r="E221" s="38">
        <f>__Anonymous_Sheet_DB__0[[#This Row],[Note]]/93</f>
        <v>0</v>
      </c>
    </row>
    <row r="222" spans="1:5">
      <c r="A222" s="39" t="s">
        <v>268</v>
      </c>
      <c r="B222" s="40" t="s">
        <v>129</v>
      </c>
      <c r="C222" s="41">
        <v>2580.1957028900401</v>
      </c>
      <c r="D222" s="42">
        <f>(__Anonymous_Sheet_DB__0[[#This Row],[Столбец1]]*1.21/0.93*1.05+(__Anonymous_Sheet_DB__0[[#This Row],[Столбец1]]*0.75*0.1))*$D$12</f>
        <v>345810.72907983762</v>
      </c>
      <c r="E222" s="38">
        <f>__Anonymous_Sheet_DB__0[[#This Row],[Note]]/93</f>
        <v>3718.3949363423399</v>
      </c>
    </row>
    <row r="223" spans="1:5">
      <c r="A223" s="39" t="s">
        <v>269</v>
      </c>
      <c r="B223" s="40" t="s">
        <v>131</v>
      </c>
      <c r="C223" s="41">
        <v>2580.1957028900401</v>
      </c>
      <c r="D223" s="42">
        <f>(__Anonymous_Sheet_DB__0[[#This Row],[Столбец1]]*1.21/0.93*1.05+(__Anonymous_Sheet_DB__0[[#This Row],[Столбец1]]*0.75*0.1))*$D$12</f>
        <v>345810.72907983762</v>
      </c>
      <c r="E223" s="38">
        <f>__Anonymous_Sheet_DB__0[[#This Row],[Note]]/93</f>
        <v>3718.3949363423399</v>
      </c>
    </row>
    <row r="224" spans="1:5">
      <c r="A224" s="39" t="s">
        <v>270</v>
      </c>
      <c r="B224" s="40" t="s">
        <v>133</v>
      </c>
      <c r="C224" s="41">
        <v>2580.1957028900401</v>
      </c>
      <c r="D224" s="42">
        <f>(__Anonymous_Sheet_DB__0[[#This Row],[Столбец1]]*1.21/0.93*1.05+(__Anonymous_Sheet_DB__0[[#This Row],[Столбец1]]*0.75*0.1))*$D$12</f>
        <v>345810.72907983762</v>
      </c>
      <c r="E224" s="38">
        <f>__Anonymous_Sheet_DB__0[[#This Row],[Note]]/93</f>
        <v>3718.3949363423399</v>
      </c>
    </row>
    <row r="225" spans="1:5">
      <c r="A225" s="39" t="s">
        <v>271</v>
      </c>
      <c r="B225" s="40" t="s">
        <v>135</v>
      </c>
      <c r="C225" s="41">
        <v>2580.1957028900401</v>
      </c>
      <c r="D225" s="42">
        <f>(__Anonymous_Sheet_DB__0[[#This Row],[Столбец1]]*1.21/0.93*1.05+(__Anonymous_Sheet_DB__0[[#This Row],[Столбец1]]*0.75*0.1))*$D$12</f>
        <v>345810.72907983762</v>
      </c>
      <c r="E225" s="38">
        <f>__Anonymous_Sheet_DB__0[[#This Row],[Note]]/93</f>
        <v>3718.3949363423399</v>
      </c>
    </row>
    <row r="226" spans="1:5">
      <c r="A226" s="39" t="s">
        <v>272</v>
      </c>
      <c r="B226" s="40" t="s">
        <v>273</v>
      </c>
      <c r="C226" s="41">
        <v>2724.8813318329398</v>
      </c>
      <c r="D226" s="42">
        <f>(__Anonymous_Sheet_DB__0[[#This Row],[Столбец1]]*1.21/0.93*1.05+(__Anonymous_Sheet_DB__0[[#This Row],[Столбец1]]*0.75*0.1))*$D$12</f>
        <v>365202.22049890977</v>
      </c>
      <c r="E226" s="38">
        <f>__Anonymous_Sheet_DB__0[[#This Row],[Note]]/93</f>
        <v>3926.9055967624704</v>
      </c>
    </row>
    <row r="227" spans="1:5">
      <c r="A227" s="39" t="s">
        <v>274</v>
      </c>
      <c r="B227" s="40" t="s">
        <v>275</v>
      </c>
      <c r="C227" s="41">
        <v>2724.8813318329398</v>
      </c>
      <c r="D227" s="42">
        <f>(__Anonymous_Sheet_DB__0[[#This Row],[Столбец1]]*1.21/0.93*1.05+(__Anonymous_Sheet_DB__0[[#This Row],[Столбец1]]*0.75*0.1))*$D$12</f>
        <v>365202.22049890977</v>
      </c>
      <c r="E227" s="38">
        <f>__Anonymous_Sheet_DB__0[[#This Row],[Note]]/93</f>
        <v>3926.9055967624704</v>
      </c>
    </row>
    <row r="228" spans="1:5">
      <c r="A228" s="39" t="s">
        <v>276</v>
      </c>
      <c r="B228" s="40" t="s">
        <v>277</v>
      </c>
      <c r="C228" s="41">
        <v>2724.8813318329398</v>
      </c>
      <c r="D228" s="42">
        <f>(__Anonymous_Sheet_DB__0[[#This Row],[Столбец1]]*1.21/0.93*1.05+(__Anonymous_Sheet_DB__0[[#This Row],[Столбец1]]*0.75*0.1))*$D$12</f>
        <v>365202.22049890977</v>
      </c>
      <c r="E228" s="38">
        <f>__Anonymous_Sheet_DB__0[[#This Row],[Note]]/93</f>
        <v>3926.9055967624704</v>
      </c>
    </row>
    <row r="229" spans="1:5">
      <c r="A229" s="39" t="s">
        <v>278</v>
      </c>
      <c r="B229" s="40" t="s">
        <v>279</v>
      </c>
      <c r="C229" s="41">
        <v>2724.8813318329398</v>
      </c>
      <c r="D229" s="42">
        <f>(__Anonymous_Sheet_DB__0[[#This Row],[Столбец1]]*1.21/0.93*1.05+(__Anonymous_Sheet_DB__0[[#This Row],[Столбец1]]*0.75*0.1))*$D$12</f>
        <v>365202.22049890977</v>
      </c>
      <c r="E229" s="38">
        <f>__Anonymous_Sheet_DB__0[[#This Row],[Note]]/93</f>
        <v>3926.9055967624704</v>
      </c>
    </row>
    <row r="230" spans="1:5">
      <c r="A230" s="39" t="s">
        <v>280</v>
      </c>
      <c r="B230" s="40" t="s">
        <v>273</v>
      </c>
      <c r="C230" s="41">
        <v>4160.0042136720003</v>
      </c>
      <c r="D230" s="42">
        <f>(__Anonymous_Sheet_DB__0[[#This Row],[Столбец1]]*1.21/0.93*1.05+(__Anonymous_Sheet_DB__0[[#This Row],[Столбец1]]*0.75*0.1))*$D$12</f>
        <v>557544.5647373898</v>
      </c>
      <c r="E230" s="38">
        <f>__Anonymous_Sheet_DB__0[[#This Row],[Note]]/93</f>
        <v>5995.1028466385997</v>
      </c>
    </row>
    <row r="231" spans="1:5">
      <c r="A231" s="39" t="s">
        <v>281</v>
      </c>
      <c r="B231" s="40" t="s">
        <v>275</v>
      </c>
      <c r="C231" s="41">
        <v>4160.0042136720003</v>
      </c>
      <c r="D231" s="42">
        <f>(__Anonymous_Sheet_DB__0[[#This Row],[Столбец1]]*1.21/0.93*1.05+(__Anonymous_Sheet_DB__0[[#This Row],[Столбец1]]*0.75*0.1))*$D$12</f>
        <v>557544.5647373898</v>
      </c>
      <c r="E231" s="38">
        <f>__Anonymous_Sheet_DB__0[[#This Row],[Note]]/93</f>
        <v>5995.1028466385997</v>
      </c>
    </row>
    <row r="232" spans="1:5">
      <c r="A232" s="39" t="s">
        <v>282</v>
      </c>
      <c r="B232" s="40" t="s">
        <v>283</v>
      </c>
      <c r="C232" s="41">
        <v>4160.0042136720003</v>
      </c>
      <c r="D232" s="42">
        <f>(__Anonymous_Sheet_DB__0[[#This Row],[Столбец1]]*1.21/0.93*1.05+(__Anonymous_Sheet_DB__0[[#This Row],[Столбец1]]*0.75*0.1))*$D$12</f>
        <v>557544.5647373898</v>
      </c>
      <c r="E232" s="38">
        <f>__Anonymous_Sheet_DB__0[[#This Row],[Note]]/93</f>
        <v>5995.1028466385997</v>
      </c>
    </row>
    <row r="233" spans="1:5">
      <c r="A233" s="39" t="s">
        <v>284</v>
      </c>
      <c r="B233" s="40" t="s">
        <v>279</v>
      </c>
      <c r="C233" s="41">
        <v>4160.0042136720003</v>
      </c>
      <c r="D233" s="42">
        <f>(__Anonymous_Sheet_DB__0[[#This Row],[Столбец1]]*1.21/0.93*1.05+(__Anonymous_Sheet_DB__0[[#This Row],[Столбец1]]*0.75*0.1))*$D$12</f>
        <v>557544.5647373898</v>
      </c>
      <c r="E233" s="38">
        <f>__Anonymous_Sheet_DB__0[[#This Row],[Note]]/93</f>
        <v>5995.1028466385997</v>
      </c>
    </row>
    <row r="234" spans="1:5">
      <c r="A234" s="39" t="s">
        <v>285</v>
      </c>
      <c r="B234" s="40" t="s">
        <v>286</v>
      </c>
      <c r="C234" s="41">
        <v>4160.0042136720003</v>
      </c>
      <c r="D234" s="42">
        <f>(__Anonymous_Sheet_DB__0[[#This Row],[Столбец1]]*1.21/0.93*1.05+(__Anonymous_Sheet_DB__0[[#This Row],[Столбец1]]*0.75*0.1))*$D$12</f>
        <v>557544.5647373898</v>
      </c>
      <c r="E234" s="38">
        <f>__Anonymous_Sheet_DB__0[[#This Row],[Note]]/93</f>
        <v>5995.1028466385997</v>
      </c>
    </row>
    <row r="235" spans="1:5">
      <c r="A235" s="39" t="s">
        <v>287</v>
      </c>
      <c r="B235" s="40" t="s">
        <v>288</v>
      </c>
      <c r="C235" s="41">
        <v>4160.0042136720003</v>
      </c>
      <c r="D235" s="42">
        <f>(__Anonymous_Sheet_DB__0[[#This Row],[Столбец1]]*1.21/0.93*1.05+(__Anonymous_Sheet_DB__0[[#This Row],[Столбец1]]*0.75*0.1))*$D$12</f>
        <v>557544.5647373898</v>
      </c>
      <c r="E235" s="38">
        <f>__Anonymous_Sheet_DB__0[[#This Row],[Note]]/93</f>
        <v>5995.1028466385997</v>
      </c>
    </row>
    <row r="236" spans="1:5">
      <c r="A236" s="39" t="s">
        <v>289</v>
      </c>
      <c r="B236" s="40" t="s">
        <v>273</v>
      </c>
      <c r="C236" s="41">
        <v>4762.09943673014</v>
      </c>
      <c r="D236" s="42">
        <f>(__Anonymous_Sheet_DB__0[[#This Row],[Столбец1]]*1.21/0.93*1.05+(__Anonymous_Sheet_DB__0[[#This Row],[Столбец1]]*0.75*0.1))*$D$12</f>
        <v>638240.37700775708</v>
      </c>
      <c r="E236" s="38">
        <f>__Anonymous_Sheet_DB__0[[#This Row],[Note]]/93</f>
        <v>6862.7997527715816</v>
      </c>
    </row>
    <row r="237" spans="1:5">
      <c r="A237" s="39" t="s">
        <v>290</v>
      </c>
      <c r="B237" s="40" t="s">
        <v>275</v>
      </c>
      <c r="C237" s="41">
        <v>4762.09943673014</v>
      </c>
      <c r="D237" s="42">
        <f>(__Anonymous_Sheet_DB__0[[#This Row],[Столбец1]]*1.21/0.93*1.05+(__Anonymous_Sheet_DB__0[[#This Row],[Столбец1]]*0.75*0.1))*$D$12</f>
        <v>638240.37700775708</v>
      </c>
      <c r="E237" s="38">
        <f>__Anonymous_Sheet_DB__0[[#This Row],[Note]]/93</f>
        <v>6862.7997527715816</v>
      </c>
    </row>
    <row r="238" spans="1:5">
      <c r="A238" s="39" t="s">
        <v>291</v>
      </c>
      <c r="B238" s="40" t="s">
        <v>283</v>
      </c>
      <c r="C238" s="41">
        <v>4762.09943673014</v>
      </c>
      <c r="D238" s="42">
        <f>(__Anonymous_Sheet_DB__0[[#This Row],[Столбец1]]*1.21/0.93*1.05+(__Anonymous_Sheet_DB__0[[#This Row],[Столбец1]]*0.75*0.1))*$D$12</f>
        <v>638240.37700775708</v>
      </c>
      <c r="E238" s="38">
        <f>__Anonymous_Sheet_DB__0[[#This Row],[Note]]/93</f>
        <v>6862.7997527715816</v>
      </c>
    </row>
    <row r="239" spans="1:5">
      <c r="A239" s="39" t="s">
        <v>292</v>
      </c>
      <c r="B239" s="40" t="s">
        <v>279</v>
      </c>
      <c r="C239" s="41">
        <v>4762.09943673014</v>
      </c>
      <c r="D239" s="42">
        <f>(__Anonymous_Sheet_DB__0[[#This Row],[Столбец1]]*1.21/0.93*1.05+(__Anonymous_Sheet_DB__0[[#This Row],[Столбец1]]*0.75*0.1))*$D$12</f>
        <v>638240.37700775708</v>
      </c>
      <c r="E239" s="38">
        <f>__Anonymous_Sheet_DB__0[[#This Row],[Note]]/93</f>
        <v>6862.7997527715816</v>
      </c>
    </row>
    <row r="240" spans="1:5">
      <c r="A240" s="39" t="s">
        <v>293</v>
      </c>
      <c r="B240" s="40" t="s">
        <v>286</v>
      </c>
      <c r="C240" s="41">
        <v>4762.09943673014</v>
      </c>
      <c r="D240" s="42">
        <f>(__Anonymous_Sheet_DB__0[[#This Row],[Столбец1]]*1.21/0.93*1.05+(__Anonymous_Sheet_DB__0[[#This Row],[Столбец1]]*0.75*0.1))*$D$12</f>
        <v>638240.37700775708</v>
      </c>
      <c r="E240" s="38">
        <f>__Anonymous_Sheet_DB__0[[#This Row],[Note]]/93</f>
        <v>6862.7997527715816</v>
      </c>
    </row>
    <row r="241" spans="1:5">
      <c r="A241" s="39" t="s">
        <v>294</v>
      </c>
      <c r="B241" s="40" t="s">
        <v>288</v>
      </c>
      <c r="C241" s="41">
        <v>4762.09943673014</v>
      </c>
      <c r="D241" s="42">
        <f>(__Anonymous_Sheet_DB__0[[#This Row],[Столбец1]]*1.21/0.93*1.05+(__Anonymous_Sheet_DB__0[[#This Row],[Столбец1]]*0.75*0.1))*$D$12</f>
        <v>638240.37700775708</v>
      </c>
      <c r="E241" s="38">
        <f>__Anonymous_Sheet_DB__0[[#This Row],[Note]]/93</f>
        <v>6862.7997527715816</v>
      </c>
    </row>
    <row r="242" spans="1:5">
      <c r="A242" s="39" t="s">
        <v>295</v>
      </c>
      <c r="B242" s="40" t="s">
        <v>273</v>
      </c>
      <c r="C242" s="41">
        <v>6362.1909720826598</v>
      </c>
      <c r="D242" s="42">
        <f>(__Anonymous_Sheet_DB__0[[#This Row],[Столбец1]]*1.21/0.93*1.05+(__Anonymous_Sheet_DB__0[[#This Row],[Столбец1]]*0.75*0.1))*$D$12</f>
        <v>852692.64503337839</v>
      </c>
      <c r="E242" s="38">
        <f>__Anonymous_Sheet_DB__0[[#This Row],[Note]]/93</f>
        <v>9168.7381186384773</v>
      </c>
    </row>
    <row r="243" spans="1:5">
      <c r="A243" s="39" t="s">
        <v>296</v>
      </c>
      <c r="B243" s="40" t="s">
        <v>275</v>
      </c>
      <c r="C243" s="41">
        <v>6362.1909720826598</v>
      </c>
      <c r="D243" s="42">
        <f>(__Anonymous_Sheet_DB__0[[#This Row],[Столбец1]]*1.21/0.93*1.05+(__Anonymous_Sheet_DB__0[[#This Row],[Столбец1]]*0.75*0.1))*$D$12</f>
        <v>852692.64503337839</v>
      </c>
      <c r="E243" s="38">
        <f>__Anonymous_Sheet_DB__0[[#This Row],[Note]]/93</f>
        <v>9168.7381186384773</v>
      </c>
    </row>
    <row r="244" spans="1:5">
      <c r="A244" s="39" t="s">
        <v>297</v>
      </c>
      <c r="B244" s="40" t="s">
        <v>283</v>
      </c>
      <c r="C244" s="41">
        <v>6362.1909720826598</v>
      </c>
      <c r="D244" s="42">
        <f>(__Anonymous_Sheet_DB__0[[#This Row],[Столбец1]]*1.21/0.93*1.05+(__Anonymous_Sheet_DB__0[[#This Row],[Столбец1]]*0.75*0.1))*$D$12</f>
        <v>852692.64503337839</v>
      </c>
      <c r="E244" s="38">
        <f>__Anonymous_Sheet_DB__0[[#This Row],[Note]]/93</f>
        <v>9168.7381186384773</v>
      </c>
    </row>
    <row r="245" spans="1:5">
      <c r="A245" s="39" t="s">
        <v>298</v>
      </c>
      <c r="B245" s="40" t="s">
        <v>279</v>
      </c>
      <c r="C245" s="41">
        <v>6362.1909720826598</v>
      </c>
      <c r="D245" s="42">
        <f>(__Anonymous_Sheet_DB__0[[#This Row],[Столбец1]]*1.21/0.93*1.05+(__Anonymous_Sheet_DB__0[[#This Row],[Столбец1]]*0.75*0.1))*$D$12</f>
        <v>852692.64503337839</v>
      </c>
      <c r="E245" s="38">
        <f>__Anonymous_Sheet_DB__0[[#This Row],[Note]]/93</f>
        <v>9168.7381186384773</v>
      </c>
    </row>
    <row r="246" spans="1:5">
      <c r="A246" s="39" t="s">
        <v>299</v>
      </c>
      <c r="B246" s="40" t="s">
        <v>286</v>
      </c>
      <c r="C246" s="41">
        <v>6362.1909720826598</v>
      </c>
      <c r="D246" s="42">
        <f>(__Anonymous_Sheet_DB__0[[#This Row],[Столбец1]]*1.21/0.93*1.05+(__Anonymous_Sheet_DB__0[[#This Row],[Столбец1]]*0.75*0.1))*$D$12</f>
        <v>852692.64503337839</v>
      </c>
      <c r="E246" s="38">
        <f>__Anonymous_Sheet_DB__0[[#This Row],[Note]]/93</f>
        <v>9168.7381186384773</v>
      </c>
    </row>
    <row r="247" spans="1:5">
      <c r="A247" s="39" t="s">
        <v>300</v>
      </c>
      <c r="B247" s="40" t="s">
        <v>288</v>
      </c>
      <c r="C247" s="41">
        <v>6362.1909720826598</v>
      </c>
      <c r="D247" s="42">
        <f>(__Anonymous_Sheet_DB__0[[#This Row],[Столбец1]]*1.21/0.93*1.05+(__Anonymous_Sheet_DB__0[[#This Row],[Столбец1]]*0.75*0.1))*$D$12</f>
        <v>852692.64503337839</v>
      </c>
      <c r="E247" s="38">
        <f>__Anonymous_Sheet_DB__0[[#This Row],[Note]]/93</f>
        <v>9168.7381186384773</v>
      </c>
    </row>
    <row r="248" spans="1:5">
      <c r="A248" s="39" t="s">
        <v>301</v>
      </c>
      <c r="B248" s="40" t="s">
        <v>302</v>
      </c>
      <c r="C248" s="41">
        <v>7092.9955415519998</v>
      </c>
      <c r="D248" s="42">
        <f>(__Anonymous_Sheet_DB__0[[#This Row],[Столбец1]]*1.21/0.93*1.05+(__Anonymous_Sheet_DB__0[[#This Row],[Столбец1]]*0.75*0.1))*$D$12</f>
        <v>950638.72745650692</v>
      </c>
      <c r="E248" s="38">
        <f>__Anonymous_Sheet_DB__0[[#This Row],[Note]]/93</f>
        <v>10221.921800607601</v>
      </c>
    </row>
    <row r="249" spans="1:5">
      <c r="A249" s="39" t="s">
        <v>303</v>
      </c>
      <c r="B249" s="40" t="s">
        <v>304</v>
      </c>
      <c r="C249" s="41">
        <v>7092.9955415519998</v>
      </c>
      <c r="D249" s="42">
        <f>(__Anonymous_Sheet_DB__0[[#This Row],[Столбец1]]*1.21/0.93*1.05+(__Anonymous_Sheet_DB__0[[#This Row],[Столбец1]]*0.75*0.1))*$D$12</f>
        <v>950638.72745650692</v>
      </c>
      <c r="E249" s="38">
        <f>__Anonymous_Sheet_DB__0[[#This Row],[Note]]/93</f>
        <v>10221.921800607601</v>
      </c>
    </row>
    <row r="250" spans="1:5">
      <c r="A250" s="39" t="s">
        <v>305</v>
      </c>
      <c r="B250" s="40" t="s">
        <v>306</v>
      </c>
      <c r="C250" s="41">
        <v>7092.9955415519998</v>
      </c>
      <c r="D250" s="42">
        <f>(__Anonymous_Sheet_DB__0[[#This Row],[Столбец1]]*1.21/0.93*1.05+(__Anonymous_Sheet_DB__0[[#This Row],[Столбец1]]*0.75*0.1))*$D$12</f>
        <v>950638.72745650692</v>
      </c>
      <c r="E250" s="38">
        <f>__Anonymous_Sheet_DB__0[[#This Row],[Note]]/93</f>
        <v>10221.921800607601</v>
      </c>
    </row>
    <row r="251" spans="1:5">
      <c r="A251" s="39" t="s">
        <v>307</v>
      </c>
      <c r="B251" s="40" t="s">
        <v>308</v>
      </c>
      <c r="C251" s="41">
        <v>7092.9955415519998</v>
      </c>
      <c r="D251" s="42">
        <f>(__Anonymous_Sheet_DB__0[[#This Row],[Столбец1]]*1.21/0.93*1.05+(__Anonymous_Sheet_DB__0[[#This Row],[Столбец1]]*0.75*0.1))*$D$12</f>
        <v>950638.72745650692</v>
      </c>
      <c r="E251" s="38">
        <f>__Anonymous_Sheet_DB__0[[#This Row],[Note]]/93</f>
        <v>10221.921800607601</v>
      </c>
    </row>
    <row r="252" spans="1:5">
      <c r="A252" s="39" t="s">
        <v>309</v>
      </c>
      <c r="B252" s="40" t="s">
        <v>310</v>
      </c>
      <c r="C252" s="41">
        <v>7092.9955415519998</v>
      </c>
      <c r="D252" s="42">
        <f>(__Anonymous_Sheet_DB__0[[#This Row],[Столбец1]]*1.21/0.93*1.05+(__Anonymous_Sheet_DB__0[[#This Row],[Столбец1]]*0.75*0.1))*$D$12</f>
        <v>950638.72745650692</v>
      </c>
      <c r="E252" s="38">
        <f>__Anonymous_Sheet_DB__0[[#This Row],[Note]]/93</f>
        <v>10221.921800607601</v>
      </c>
    </row>
    <row r="253" spans="1:5">
      <c r="A253" s="39" t="s">
        <v>311</v>
      </c>
      <c r="B253" s="40" t="s">
        <v>312</v>
      </c>
      <c r="C253" s="41">
        <v>7092.9955415519998</v>
      </c>
      <c r="D253" s="42">
        <f>(__Anonymous_Sheet_DB__0[[#This Row],[Столбец1]]*1.21/0.93*1.05+(__Anonymous_Sheet_DB__0[[#This Row],[Столбец1]]*0.75*0.1))*$D$12</f>
        <v>950638.72745650692</v>
      </c>
      <c r="E253" s="38">
        <f>__Anonymous_Sheet_DB__0[[#This Row],[Note]]/93</f>
        <v>10221.921800607601</v>
      </c>
    </row>
    <row r="254" spans="1:5">
      <c r="A254" s="39" t="s">
        <v>313</v>
      </c>
      <c r="B254" s="40" t="s">
        <v>273</v>
      </c>
      <c r="C254" s="41">
        <v>7825.9317148896998</v>
      </c>
      <c r="D254" s="42">
        <f>(__Anonymous_Sheet_DB__0[[#This Row],[Столбец1]]*1.21/0.93*1.05+(__Anonymous_Sheet_DB__0[[#This Row],[Столбец1]]*0.75*0.1))*$D$12</f>
        <v>1048870.4980880918</v>
      </c>
      <c r="E254" s="38">
        <f>__Anonymous_Sheet_DB__0[[#This Row],[Note]]/93</f>
        <v>11278.177398796686</v>
      </c>
    </row>
    <row r="255" spans="1:5">
      <c r="A255" s="39" t="s">
        <v>314</v>
      </c>
      <c r="B255" s="40" t="s">
        <v>275</v>
      </c>
      <c r="C255" s="41">
        <v>7825.9317148896998</v>
      </c>
      <c r="D255" s="42">
        <f>(__Anonymous_Sheet_DB__0[[#This Row],[Столбец1]]*1.21/0.93*1.05+(__Anonymous_Sheet_DB__0[[#This Row],[Столбец1]]*0.75*0.1))*$D$12</f>
        <v>1048870.4980880918</v>
      </c>
      <c r="E255" s="38">
        <f>__Anonymous_Sheet_DB__0[[#This Row],[Note]]/93</f>
        <v>11278.177398796686</v>
      </c>
    </row>
    <row r="256" spans="1:5">
      <c r="A256" s="39" t="s">
        <v>315</v>
      </c>
      <c r="B256" s="40" t="s">
        <v>283</v>
      </c>
      <c r="C256" s="41">
        <v>7825.9317148896998</v>
      </c>
      <c r="D256" s="42">
        <f>(__Anonymous_Sheet_DB__0[[#This Row],[Столбец1]]*1.21/0.93*1.05+(__Anonymous_Sheet_DB__0[[#This Row],[Столбец1]]*0.75*0.1))*$D$12</f>
        <v>1048870.4980880918</v>
      </c>
      <c r="E256" s="38">
        <f>__Anonymous_Sheet_DB__0[[#This Row],[Note]]/93</f>
        <v>11278.177398796686</v>
      </c>
    </row>
    <row r="257" spans="1:5">
      <c r="A257" s="39" t="s">
        <v>316</v>
      </c>
      <c r="B257" s="40" t="s">
        <v>279</v>
      </c>
      <c r="C257" s="41">
        <v>7825.9317148896998</v>
      </c>
      <c r="D257" s="42">
        <f>(__Anonymous_Sheet_DB__0[[#This Row],[Столбец1]]*1.21/0.93*1.05+(__Anonymous_Sheet_DB__0[[#This Row],[Столбец1]]*0.75*0.1))*$D$12</f>
        <v>1048870.4980880918</v>
      </c>
      <c r="E257" s="38">
        <f>__Anonymous_Sheet_DB__0[[#This Row],[Note]]/93</f>
        <v>11278.177398796686</v>
      </c>
    </row>
    <row r="258" spans="1:5">
      <c r="A258" s="39" t="s">
        <v>317</v>
      </c>
      <c r="B258" s="40" t="s">
        <v>286</v>
      </c>
      <c r="C258" s="41">
        <v>7825.9317148896998</v>
      </c>
      <c r="D258" s="42">
        <f>(__Anonymous_Sheet_DB__0[[#This Row],[Столбец1]]*1.21/0.93*1.05+(__Anonymous_Sheet_DB__0[[#This Row],[Столбец1]]*0.75*0.1))*$D$12</f>
        <v>1048870.4980880918</v>
      </c>
      <c r="E258" s="38">
        <f>__Anonymous_Sheet_DB__0[[#This Row],[Note]]/93</f>
        <v>11278.177398796686</v>
      </c>
    </row>
    <row r="259" spans="1:5">
      <c r="A259" s="39" t="s">
        <v>318</v>
      </c>
      <c r="B259" s="40" t="s">
        <v>288</v>
      </c>
      <c r="C259" s="41">
        <v>7825.9317148896998</v>
      </c>
      <c r="D259" s="42">
        <f>(__Anonymous_Sheet_DB__0[[#This Row],[Столбец1]]*1.21/0.93*1.05+(__Anonymous_Sheet_DB__0[[#This Row],[Столбец1]]*0.75*0.1))*$D$12</f>
        <v>1048870.4980880918</v>
      </c>
      <c r="E259" s="38">
        <f>__Anonymous_Sheet_DB__0[[#This Row],[Note]]/93</f>
        <v>11278.177398796686</v>
      </c>
    </row>
    <row r="260" spans="1:5">
      <c r="A260" s="39" t="s">
        <v>319</v>
      </c>
      <c r="B260" s="40" t="s">
        <v>302</v>
      </c>
      <c r="C260" s="41">
        <v>8604.1771324035599</v>
      </c>
      <c r="D260" s="42">
        <f>(__Anonymous_Sheet_DB__0[[#This Row],[Столбец1]]*1.21/0.93*1.05+(__Anonymous_Sheet_DB__0[[#This Row],[Столбец1]]*0.75*0.1))*$D$12</f>
        <v>1153174.8401703872</v>
      </c>
      <c r="E260" s="38">
        <f>__Anonymous_Sheet_DB__0[[#This Row],[Note]]/93</f>
        <v>12399.729464197711</v>
      </c>
    </row>
    <row r="261" spans="1:5">
      <c r="A261" s="39" t="s">
        <v>320</v>
      </c>
      <c r="B261" s="40" t="s">
        <v>304</v>
      </c>
      <c r="C261" s="41">
        <v>8604.1771324035599</v>
      </c>
      <c r="D261" s="42">
        <f>(__Anonymous_Sheet_DB__0[[#This Row],[Столбец1]]*1.21/0.93*1.05+(__Anonymous_Sheet_DB__0[[#This Row],[Столбец1]]*0.75*0.1))*$D$12</f>
        <v>1153174.8401703872</v>
      </c>
      <c r="E261" s="38">
        <f>__Anonymous_Sheet_DB__0[[#This Row],[Note]]/93</f>
        <v>12399.729464197711</v>
      </c>
    </row>
    <row r="262" spans="1:5">
      <c r="A262" s="39" t="s">
        <v>321</v>
      </c>
      <c r="B262" s="40" t="s">
        <v>306</v>
      </c>
      <c r="C262" s="41">
        <v>8604.1771324035599</v>
      </c>
      <c r="D262" s="42">
        <f>(__Anonymous_Sheet_DB__0[[#This Row],[Столбец1]]*1.21/0.93*1.05+(__Anonymous_Sheet_DB__0[[#This Row],[Столбец1]]*0.75*0.1))*$D$12</f>
        <v>1153174.8401703872</v>
      </c>
      <c r="E262" s="38">
        <f>__Anonymous_Sheet_DB__0[[#This Row],[Note]]/93</f>
        <v>12399.729464197711</v>
      </c>
    </row>
    <row r="263" spans="1:5">
      <c r="A263" s="39" t="s">
        <v>322</v>
      </c>
      <c r="B263" s="40" t="s">
        <v>308</v>
      </c>
      <c r="C263" s="41">
        <v>8604.1771324035599</v>
      </c>
      <c r="D263" s="42">
        <f>(__Anonymous_Sheet_DB__0[[#This Row],[Столбец1]]*1.21/0.93*1.05+(__Anonymous_Sheet_DB__0[[#This Row],[Столбец1]]*0.75*0.1))*$D$12</f>
        <v>1153174.8401703872</v>
      </c>
      <c r="E263" s="38">
        <f>__Anonymous_Sheet_DB__0[[#This Row],[Note]]/93</f>
        <v>12399.729464197711</v>
      </c>
    </row>
    <row r="264" spans="1:5">
      <c r="A264" s="39" t="s">
        <v>323</v>
      </c>
      <c r="B264" s="40" t="s">
        <v>310</v>
      </c>
      <c r="C264" s="41">
        <v>8604.1771324035599</v>
      </c>
      <c r="D264" s="42">
        <f>(__Anonymous_Sheet_DB__0[[#This Row],[Столбец1]]*1.21/0.93*1.05+(__Anonymous_Sheet_DB__0[[#This Row],[Столбец1]]*0.75*0.1))*$D$12</f>
        <v>1153174.8401703872</v>
      </c>
      <c r="E264" s="38">
        <f>__Anonymous_Sheet_DB__0[[#This Row],[Note]]/93</f>
        <v>12399.729464197711</v>
      </c>
    </row>
    <row r="265" spans="1:5">
      <c r="A265" s="39" t="s">
        <v>324</v>
      </c>
      <c r="B265" s="40" t="s">
        <v>312</v>
      </c>
      <c r="C265" s="41">
        <v>8604.1771324035599</v>
      </c>
      <c r="D265" s="42">
        <f>(__Anonymous_Sheet_DB__0[[#This Row],[Столбец1]]*1.21/0.93*1.05+(__Anonymous_Sheet_DB__0[[#This Row],[Столбец1]]*0.75*0.1))*$D$12</f>
        <v>1153174.8401703872</v>
      </c>
      <c r="E265" s="38">
        <f>__Anonymous_Sheet_DB__0[[#This Row],[Note]]/93</f>
        <v>12399.729464197711</v>
      </c>
    </row>
    <row r="266" spans="1:5">
      <c r="A266" s="39" t="s">
        <v>325</v>
      </c>
      <c r="B266" s="40" t="s">
        <v>273</v>
      </c>
      <c r="C266" s="41">
        <v>14074.352128820499</v>
      </c>
      <c r="D266" s="42">
        <f>(__Anonymous_Sheet_DB__0[[#This Row],[Столбец1]]*1.21/0.93*1.05+(__Anonymous_Sheet_DB__0[[#This Row],[Столбец1]]*0.75*0.1))*$D$12</f>
        <v>1886315.0440651674</v>
      </c>
      <c r="E266" s="38">
        <f>__Anonymous_Sheet_DB__0[[#This Row],[Note]]/93</f>
        <v>20282.957463066316</v>
      </c>
    </row>
    <row r="267" spans="1:5">
      <c r="A267" s="39" t="s">
        <v>326</v>
      </c>
      <c r="B267" s="40" t="s">
        <v>275</v>
      </c>
      <c r="C267" s="41">
        <v>14074.352128820499</v>
      </c>
      <c r="D267" s="42">
        <f>(__Anonymous_Sheet_DB__0[[#This Row],[Столбец1]]*1.21/0.93*1.05+(__Anonymous_Sheet_DB__0[[#This Row],[Столбец1]]*0.75*0.1))*$D$12</f>
        <v>1886315.0440651674</v>
      </c>
      <c r="E267" s="38">
        <f>__Anonymous_Sheet_DB__0[[#This Row],[Note]]/93</f>
        <v>20282.957463066316</v>
      </c>
    </row>
    <row r="268" spans="1:5">
      <c r="A268" s="39" t="s">
        <v>327</v>
      </c>
      <c r="B268" s="40" t="s">
        <v>286</v>
      </c>
      <c r="C268" s="41">
        <v>14074.352128820499</v>
      </c>
      <c r="D268" s="42">
        <f>(__Anonymous_Sheet_DB__0[[#This Row],[Столбец1]]*1.21/0.93*1.05+(__Anonymous_Sheet_DB__0[[#This Row],[Столбец1]]*0.75*0.1))*$D$12</f>
        <v>1886315.0440651674</v>
      </c>
      <c r="E268" s="38">
        <f>__Anonymous_Sheet_DB__0[[#This Row],[Note]]/93</f>
        <v>20282.957463066316</v>
      </c>
    </row>
    <row r="269" spans="1:5">
      <c r="A269" s="39" t="s">
        <v>328</v>
      </c>
      <c r="B269" s="40" t="s">
        <v>283</v>
      </c>
      <c r="C269" s="41">
        <v>14074.352128820499</v>
      </c>
      <c r="D269" s="42">
        <f>(__Anonymous_Sheet_DB__0[[#This Row],[Столбец1]]*1.21/0.93*1.05+(__Anonymous_Sheet_DB__0[[#This Row],[Столбец1]]*0.75*0.1))*$D$12</f>
        <v>1886315.0440651674</v>
      </c>
      <c r="E269" s="38">
        <f>__Anonymous_Sheet_DB__0[[#This Row],[Note]]/93</f>
        <v>20282.957463066316</v>
      </c>
    </row>
    <row r="270" spans="1:5">
      <c r="A270" s="39" t="s">
        <v>329</v>
      </c>
      <c r="B270" s="40" t="s">
        <v>279</v>
      </c>
      <c r="C270" s="41">
        <v>14074.352128820499</v>
      </c>
      <c r="D270" s="42">
        <f>(__Anonymous_Sheet_DB__0[[#This Row],[Столбец1]]*1.21/0.93*1.05+(__Anonymous_Sheet_DB__0[[#This Row],[Столбец1]]*0.75*0.1))*$D$12</f>
        <v>1886315.0440651674</v>
      </c>
      <c r="E270" s="38">
        <f>__Anonymous_Sheet_DB__0[[#This Row],[Note]]/93</f>
        <v>20282.957463066316</v>
      </c>
    </row>
    <row r="271" spans="1:5">
      <c r="A271" s="39" t="s">
        <v>330</v>
      </c>
      <c r="B271" s="40" t="s">
        <v>288</v>
      </c>
      <c r="C271" s="41">
        <v>14074.352128820499</v>
      </c>
      <c r="D271" s="42">
        <f>(__Anonymous_Sheet_DB__0[[#This Row],[Столбец1]]*1.21/0.93*1.05+(__Anonymous_Sheet_DB__0[[#This Row],[Столбец1]]*0.75*0.1))*$D$12</f>
        <v>1886315.0440651674</v>
      </c>
      <c r="E271" s="38">
        <f>__Anonymous_Sheet_DB__0[[#This Row],[Note]]/93</f>
        <v>20282.957463066316</v>
      </c>
    </row>
    <row r="272" spans="1:5">
      <c r="A272" s="39" t="s">
        <v>331</v>
      </c>
      <c r="B272" s="40" t="s">
        <v>302</v>
      </c>
      <c r="C272" s="41">
        <v>15170.8449164661</v>
      </c>
      <c r="D272" s="42">
        <f>(__Anonymous_Sheet_DB__0[[#This Row],[Столбец1]]*1.21/0.93*1.05+(__Anonymous_Sheet_DB__0[[#This Row],[Столбец1]]*0.75*0.1))*$D$12</f>
        <v>2033272.4899293692</v>
      </c>
      <c r="E272" s="38">
        <f>__Anonymous_Sheet_DB__0[[#This Row],[Note]]/93</f>
        <v>21863.145053003969</v>
      </c>
    </row>
    <row r="273" spans="1:5">
      <c r="A273" s="39" t="s">
        <v>332</v>
      </c>
      <c r="B273" s="40" t="s">
        <v>304</v>
      </c>
      <c r="C273" s="41">
        <v>15170.8449164661</v>
      </c>
      <c r="D273" s="42">
        <f>(__Anonymous_Sheet_DB__0[[#This Row],[Столбец1]]*1.21/0.93*1.05+(__Anonymous_Sheet_DB__0[[#This Row],[Столбец1]]*0.75*0.1))*$D$12</f>
        <v>2033272.4899293692</v>
      </c>
      <c r="E273" s="38">
        <f>__Anonymous_Sheet_DB__0[[#This Row],[Note]]/93</f>
        <v>21863.145053003969</v>
      </c>
    </row>
    <row r="274" spans="1:5">
      <c r="A274" s="39" t="s">
        <v>333</v>
      </c>
      <c r="B274" s="40" t="s">
        <v>310</v>
      </c>
      <c r="C274" s="41">
        <v>15170.8449164661</v>
      </c>
      <c r="D274" s="42">
        <f>(__Anonymous_Sheet_DB__0[[#This Row],[Столбец1]]*1.21/0.93*1.05+(__Anonymous_Sheet_DB__0[[#This Row],[Столбец1]]*0.75*0.1))*$D$12</f>
        <v>2033272.4899293692</v>
      </c>
      <c r="E274" s="38">
        <f>__Anonymous_Sheet_DB__0[[#This Row],[Note]]/93</f>
        <v>21863.145053003969</v>
      </c>
    </row>
    <row r="275" spans="1:5">
      <c r="A275" s="39" t="s">
        <v>334</v>
      </c>
      <c r="B275" s="40" t="s">
        <v>306</v>
      </c>
      <c r="C275" s="41">
        <v>15170.8449164661</v>
      </c>
      <c r="D275" s="42">
        <f>(__Anonymous_Sheet_DB__0[[#This Row],[Столбец1]]*1.21/0.93*1.05+(__Anonymous_Sheet_DB__0[[#This Row],[Столбец1]]*0.75*0.1))*$D$12</f>
        <v>2033272.4899293692</v>
      </c>
      <c r="E275" s="38">
        <f>__Anonymous_Sheet_DB__0[[#This Row],[Note]]/93</f>
        <v>21863.145053003969</v>
      </c>
    </row>
    <row r="276" spans="1:5">
      <c r="A276" s="39" t="s">
        <v>335</v>
      </c>
      <c r="B276" s="40" t="s">
        <v>308</v>
      </c>
      <c r="C276" s="41">
        <v>15170.8449164661</v>
      </c>
      <c r="D276" s="42">
        <f>(__Anonymous_Sheet_DB__0[[#This Row],[Столбец1]]*1.21/0.93*1.05+(__Anonymous_Sheet_DB__0[[#This Row],[Столбец1]]*0.75*0.1))*$D$12</f>
        <v>2033272.4899293692</v>
      </c>
      <c r="E276" s="38">
        <f>__Anonymous_Sheet_DB__0[[#This Row],[Note]]/93</f>
        <v>21863.145053003969</v>
      </c>
    </row>
    <row r="277" spans="1:5">
      <c r="A277" s="39" t="s">
        <v>336</v>
      </c>
      <c r="B277" s="40" t="s">
        <v>312</v>
      </c>
      <c r="C277" s="41">
        <v>15170.8449164661</v>
      </c>
      <c r="D277" s="42">
        <f>(__Anonymous_Sheet_DB__0[[#This Row],[Столбец1]]*1.21/0.93*1.05+(__Anonymous_Sheet_DB__0[[#This Row],[Столбец1]]*0.75*0.1))*$D$12</f>
        <v>2033272.4899293692</v>
      </c>
      <c r="E277" s="38">
        <f>__Anonymous_Sheet_DB__0[[#This Row],[Note]]/93</f>
        <v>21863.145053003969</v>
      </c>
    </row>
    <row r="278" spans="1:5">
      <c r="A278" s="44" t="s">
        <v>95</v>
      </c>
      <c r="B278" s="45"/>
      <c r="C278" s="46"/>
      <c r="D278" s="42">
        <f>(__Anonymous_Sheet_DB__0[[#This Row],[Столбец1]]*1.21/0.93*1.05+(__Anonymous_Sheet_DB__0[[#This Row],[Столбец1]]*0.75*0.1))*$D$12</f>
        <v>0</v>
      </c>
      <c r="E278" s="38">
        <f>__Anonymous_Sheet_DB__0[[#This Row],[Note]]/93</f>
        <v>0</v>
      </c>
    </row>
    <row r="279" spans="1:5">
      <c r="A279" s="49" t="s">
        <v>127</v>
      </c>
      <c r="B279" s="50"/>
      <c r="C279" s="43"/>
      <c r="D279" s="42">
        <f>(__Anonymous_Sheet_DB__0[[#This Row],[Столбец1]]*1.21/0.93*1.05+(__Anonymous_Sheet_DB__0[[#This Row],[Столбец1]]*0.75*0.1))*$D$12</f>
        <v>0</v>
      </c>
      <c r="E279" s="38">
        <f>__Anonymous_Sheet_DB__0[[#This Row],[Note]]/93</f>
        <v>0</v>
      </c>
    </row>
    <row r="280" spans="1:5">
      <c r="A280" s="39" t="s">
        <v>337</v>
      </c>
      <c r="B280" s="40" t="s">
        <v>338</v>
      </c>
      <c r="C280" s="41">
        <v>2847.9893746612802</v>
      </c>
      <c r="D280" s="42">
        <f>(__Anonymous_Sheet_DB__0[[#This Row],[Столбец1]]*1.21/0.93*1.05+(__Anonymous_Sheet_DB__0[[#This Row],[Столбец1]]*0.75*0.1))*$D$12</f>
        <v>381701.77593897807</v>
      </c>
      <c r="E280" s="38">
        <f>__Anonymous_Sheet_DB__0[[#This Row],[Note]]/93</f>
        <v>4104.3201713868611</v>
      </c>
    </row>
    <row r="281" spans="1:5">
      <c r="A281" s="39" t="s">
        <v>339</v>
      </c>
      <c r="B281" s="40" t="s">
        <v>340</v>
      </c>
      <c r="C281" s="41">
        <v>2847.9893746612802</v>
      </c>
      <c r="D281" s="42">
        <f>(__Anonymous_Sheet_DB__0[[#This Row],[Столбец1]]*1.21/0.93*1.05+(__Anonymous_Sheet_DB__0[[#This Row],[Столбец1]]*0.75*0.1))*$D$12</f>
        <v>381701.77593897807</v>
      </c>
      <c r="E281" s="38">
        <f>__Anonymous_Sheet_DB__0[[#This Row],[Note]]/93</f>
        <v>4104.3201713868611</v>
      </c>
    </row>
    <row r="282" spans="1:5">
      <c r="A282" s="39" t="s">
        <v>341</v>
      </c>
      <c r="B282" s="40" t="s">
        <v>342</v>
      </c>
      <c r="C282" s="41">
        <v>2847.9893746612802</v>
      </c>
      <c r="D282" s="42">
        <f>(__Anonymous_Sheet_DB__0[[#This Row],[Столбец1]]*1.21/0.93*1.05+(__Anonymous_Sheet_DB__0[[#This Row],[Столбец1]]*0.75*0.1))*$D$12</f>
        <v>381701.77593897807</v>
      </c>
      <c r="E282" s="38">
        <f>__Anonymous_Sheet_DB__0[[#This Row],[Note]]/93</f>
        <v>4104.3201713868611</v>
      </c>
    </row>
    <row r="283" spans="1:5">
      <c r="A283" s="39" t="s">
        <v>343</v>
      </c>
      <c r="B283" s="40" t="s">
        <v>344</v>
      </c>
      <c r="C283" s="41">
        <v>2847.9893746612802</v>
      </c>
      <c r="D283" s="42">
        <f>(__Anonymous_Sheet_DB__0[[#This Row],[Столбец1]]*1.21/0.93*1.05+(__Anonymous_Sheet_DB__0[[#This Row],[Столбец1]]*0.75*0.1))*$D$12</f>
        <v>381701.77593897807</v>
      </c>
      <c r="E283" s="38">
        <f>__Anonymous_Sheet_DB__0[[#This Row],[Note]]/93</f>
        <v>4104.3201713868611</v>
      </c>
    </row>
    <row r="284" spans="1:5">
      <c r="A284" s="39" t="s">
        <v>345</v>
      </c>
      <c r="B284" s="40" t="s">
        <v>338</v>
      </c>
      <c r="C284" s="41">
        <v>2997.8835522750401</v>
      </c>
      <c r="D284" s="42">
        <f>(__Anonymous_Sheet_DB__0[[#This Row],[Столбец1]]*1.21/0.93*1.05+(__Anonymous_Sheet_DB__0[[#This Row],[Столбец1]]*0.75*0.1))*$D$12</f>
        <v>401791.34309366223</v>
      </c>
      <c r="E284" s="38">
        <f>__Anonymous_Sheet_DB__0[[#This Row],[Note]]/93</f>
        <v>4320.3370225124972</v>
      </c>
    </row>
    <row r="285" spans="1:5">
      <c r="A285" s="39" t="s">
        <v>346</v>
      </c>
      <c r="B285" s="40" t="s">
        <v>340</v>
      </c>
      <c r="C285" s="41">
        <v>2997.8835522750401</v>
      </c>
      <c r="D285" s="42">
        <f>(__Anonymous_Sheet_DB__0[[#This Row],[Столбец1]]*1.21/0.93*1.05+(__Anonymous_Sheet_DB__0[[#This Row],[Столбец1]]*0.75*0.1))*$D$12</f>
        <v>401791.34309366223</v>
      </c>
      <c r="E285" s="38">
        <f>__Anonymous_Sheet_DB__0[[#This Row],[Note]]/93</f>
        <v>4320.3370225124972</v>
      </c>
    </row>
    <row r="286" spans="1:5">
      <c r="A286" s="39" t="s">
        <v>347</v>
      </c>
      <c r="B286" s="40" t="s">
        <v>342</v>
      </c>
      <c r="C286" s="41">
        <v>2997.8835522750401</v>
      </c>
      <c r="D286" s="42">
        <f>(__Anonymous_Sheet_DB__0[[#This Row],[Столбец1]]*1.21/0.93*1.05+(__Anonymous_Sheet_DB__0[[#This Row],[Столбец1]]*0.75*0.1))*$D$12</f>
        <v>401791.34309366223</v>
      </c>
      <c r="E286" s="38">
        <f>__Anonymous_Sheet_DB__0[[#This Row],[Note]]/93</f>
        <v>4320.3370225124972</v>
      </c>
    </row>
    <row r="287" spans="1:5">
      <c r="A287" s="39" t="s">
        <v>348</v>
      </c>
      <c r="B287" s="40" t="s">
        <v>344</v>
      </c>
      <c r="C287" s="41">
        <v>2997.8835522750401</v>
      </c>
      <c r="D287" s="42">
        <f>(__Anonymous_Sheet_DB__0[[#This Row],[Столбец1]]*1.21/0.93*1.05+(__Anonymous_Sheet_DB__0[[#This Row],[Столбец1]]*0.75*0.1))*$D$12</f>
        <v>401791.34309366223</v>
      </c>
      <c r="E287" s="38">
        <f>__Anonymous_Sheet_DB__0[[#This Row],[Note]]/93</f>
        <v>4320.3370225124972</v>
      </c>
    </row>
    <row r="288" spans="1:5">
      <c r="A288" s="39" t="s">
        <v>349</v>
      </c>
      <c r="B288" s="40" t="s">
        <v>338</v>
      </c>
      <c r="C288" s="41">
        <v>4686.0413616350997</v>
      </c>
      <c r="D288" s="42">
        <f>(__Anonymous_Sheet_DB__0[[#This Row],[Столбец1]]*1.21/0.93*1.05+(__Anonymous_Sheet_DB__0[[#This Row],[Столбец1]]*0.75*0.1))*$D$12</f>
        <v>628046.69349314424</v>
      </c>
      <c r="E288" s="38">
        <f>__Anonymous_Sheet_DB__0[[#This Row],[Note]]/93</f>
        <v>6753.190252614454</v>
      </c>
    </row>
    <row r="289" spans="1:5">
      <c r="A289" s="39" t="s">
        <v>350</v>
      </c>
      <c r="B289" s="40" t="s">
        <v>340</v>
      </c>
      <c r="C289" s="41">
        <v>4686.0413616350997</v>
      </c>
      <c r="D289" s="42">
        <f>(__Anonymous_Sheet_DB__0[[#This Row],[Столбец1]]*1.21/0.93*1.05+(__Anonymous_Sheet_DB__0[[#This Row],[Столбец1]]*0.75*0.1))*$D$12</f>
        <v>628046.69349314424</v>
      </c>
      <c r="E289" s="38">
        <f>__Anonymous_Sheet_DB__0[[#This Row],[Note]]/93</f>
        <v>6753.190252614454</v>
      </c>
    </row>
    <row r="290" spans="1:5">
      <c r="A290" s="39" t="s">
        <v>351</v>
      </c>
      <c r="B290" s="40" t="s">
        <v>352</v>
      </c>
      <c r="C290" s="41">
        <v>4686.0413616350997</v>
      </c>
      <c r="D290" s="42">
        <f>(__Anonymous_Sheet_DB__0[[#This Row],[Столбец1]]*1.21/0.93*1.05+(__Anonymous_Sheet_DB__0[[#This Row],[Столбец1]]*0.75*0.1))*$D$12</f>
        <v>628046.69349314424</v>
      </c>
      <c r="E290" s="38">
        <f>__Anonymous_Sheet_DB__0[[#This Row],[Note]]/93</f>
        <v>6753.190252614454</v>
      </c>
    </row>
    <row r="291" spans="1:5">
      <c r="A291" s="39" t="s">
        <v>353</v>
      </c>
      <c r="B291" s="40" t="s">
        <v>344</v>
      </c>
      <c r="C291" s="41">
        <v>4686.0413616350997</v>
      </c>
      <c r="D291" s="42">
        <f>(__Anonymous_Sheet_DB__0[[#This Row],[Столбец1]]*1.21/0.93*1.05+(__Anonymous_Sheet_DB__0[[#This Row],[Столбец1]]*0.75*0.1))*$D$12</f>
        <v>628046.69349314424</v>
      </c>
      <c r="E291" s="38">
        <f>__Anonymous_Sheet_DB__0[[#This Row],[Note]]/93</f>
        <v>6753.190252614454</v>
      </c>
    </row>
    <row r="292" spans="1:5">
      <c r="A292" s="39" t="s">
        <v>354</v>
      </c>
      <c r="B292" s="40" t="s">
        <v>355</v>
      </c>
      <c r="C292" s="41">
        <v>4686.0413616350997</v>
      </c>
      <c r="D292" s="42">
        <f>(__Anonymous_Sheet_DB__0[[#This Row],[Столбец1]]*1.21/0.93*1.05+(__Anonymous_Sheet_DB__0[[#This Row],[Столбец1]]*0.75*0.1))*$D$12</f>
        <v>628046.69349314424</v>
      </c>
      <c r="E292" s="38">
        <f>__Anonymous_Sheet_DB__0[[#This Row],[Note]]/93</f>
        <v>6753.190252614454</v>
      </c>
    </row>
    <row r="293" spans="1:5">
      <c r="A293" s="39" t="s">
        <v>356</v>
      </c>
      <c r="B293" s="40" t="s">
        <v>357</v>
      </c>
      <c r="C293" s="41">
        <v>4686.0413616350997</v>
      </c>
      <c r="D293" s="42">
        <f>(__Anonymous_Sheet_DB__0[[#This Row],[Столбец1]]*1.21/0.93*1.05+(__Anonymous_Sheet_DB__0[[#This Row],[Столбец1]]*0.75*0.1))*$D$12</f>
        <v>628046.69349314424</v>
      </c>
      <c r="E293" s="38">
        <f>__Anonymous_Sheet_DB__0[[#This Row],[Note]]/93</f>
        <v>6753.190252614454</v>
      </c>
    </row>
    <row r="294" spans="1:5">
      <c r="A294" s="39" t="s">
        <v>358</v>
      </c>
      <c r="B294" s="40" t="s">
        <v>338</v>
      </c>
      <c r="C294" s="41">
        <v>5482.8196155230398</v>
      </c>
      <c r="D294" s="42">
        <f>(__Anonymous_Sheet_DB__0[[#This Row],[Столбец1]]*1.21/0.93*1.05+(__Anonymous_Sheet_DB__0[[#This Row],[Столбец1]]*0.75*0.1))*$D$12</f>
        <v>734834.89897047542</v>
      </c>
      <c r="E294" s="38">
        <f>__Anonymous_Sheet_DB__0[[#This Row],[Note]]/93</f>
        <v>7901.450526564252</v>
      </c>
    </row>
    <row r="295" spans="1:5">
      <c r="A295" s="39" t="s">
        <v>359</v>
      </c>
      <c r="B295" s="40" t="s">
        <v>340</v>
      </c>
      <c r="C295" s="41">
        <v>5482.8196155230398</v>
      </c>
      <c r="D295" s="42">
        <f>(__Anonymous_Sheet_DB__0[[#This Row],[Столбец1]]*1.21/0.93*1.05+(__Anonymous_Sheet_DB__0[[#This Row],[Столбец1]]*0.75*0.1))*$D$12</f>
        <v>734834.89897047542</v>
      </c>
      <c r="E295" s="38">
        <f>__Anonymous_Sheet_DB__0[[#This Row],[Note]]/93</f>
        <v>7901.450526564252</v>
      </c>
    </row>
    <row r="296" spans="1:5">
      <c r="A296" s="39" t="s">
        <v>360</v>
      </c>
      <c r="B296" s="40" t="s">
        <v>352</v>
      </c>
      <c r="C296" s="41">
        <v>5482.8196155230398</v>
      </c>
      <c r="D296" s="42">
        <f>(__Anonymous_Sheet_DB__0[[#This Row],[Столбец1]]*1.21/0.93*1.05+(__Anonymous_Sheet_DB__0[[#This Row],[Столбец1]]*0.75*0.1))*$D$12</f>
        <v>734834.89897047542</v>
      </c>
      <c r="E296" s="38">
        <f>__Anonymous_Sheet_DB__0[[#This Row],[Note]]/93</f>
        <v>7901.450526564252</v>
      </c>
    </row>
    <row r="297" spans="1:5">
      <c r="A297" s="39" t="s">
        <v>361</v>
      </c>
      <c r="B297" s="40" t="s">
        <v>344</v>
      </c>
      <c r="C297" s="41">
        <v>5482.8196155230398</v>
      </c>
      <c r="D297" s="42">
        <f>(__Anonymous_Sheet_DB__0[[#This Row],[Столбец1]]*1.21/0.93*1.05+(__Anonymous_Sheet_DB__0[[#This Row],[Столбец1]]*0.75*0.1))*$D$12</f>
        <v>734834.89897047542</v>
      </c>
      <c r="E297" s="38">
        <f>__Anonymous_Sheet_DB__0[[#This Row],[Note]]/93</f>
        <v>7901.450526564252</v>
      </c>
    </row>
    <row r="298" spans="1:5">
      <c r="A298" s="39" t="s">
        <v>362</v>
      </c>
      <c r="B298" s="40" t="s">
        <v>355</v>
      </c>
      <c r="C298" s="41">
        <v>5482.8196155230398</v>
      </c>
      <c r="D298" s="42">
        <f>(__Anonymous_Sheet_DB__0[[#This Row],[Столбец1]]*1.21/0.93*1.05+(__Anonymous_Sheet_DB__0[[#This Row],[Столбец1]]*0.75*0.1))*$D$12</f>
        <v>734834.89897047542</v>
      </c>
      <c r="E298" s="38">
        <f>__Anonymous_Sheet_DB__0[[#This Row],[Note]]/93</f>
        <v>7901.450526564252</v>
      </c>
    </row>
    <row r="299" spans="1:5">
      <c r="A299" s="39" t="s">
        <v>363</v>
      </c>
      <c r="B299" s="40" t="s">
        <v>357</v>
      </c>
      <c r="C299" s="41">
        <v>5482.8196155230398</v>
      </c>
      <c r="D299" s="42">
        <f>(__Anonymous_Sheet_DB__0[[#This Row],[Столбец1]]*1.21/0.93*1.05+(__Anonymous_Sheet_DB__0[[#This Row],[Столбец1]]*0.75*0.1))*$D$12</f>
        <v>734834.89897047542</v>
      </c>
      <c r="E299" s="38">
        <f>__Anonymous_Sheet_DB__0[[#This Row],[Note]]/93</f>
        <v>7901.450526564252</v>
      </c>
    </row>
    <row r="300" spans="1:5">
      <c r="A300" s="39" t="s">
        <v>364</v>
      </c>
      <c r="B300" s="40" t="s">
        <v>338</v>
      </c>
      <c r="C300" s="41">
        <v>6978.41730817186</v>
      </c>
      <c r="D300" s="42">
        <f>(__Anonymous_Sheet_DB__0[[#This Row],[Столбец1]]*1.21/0.93*1.05+(__Anonymous_Sheet_DB__0[[#This Row],[Столбец1]]*0.75*0.1))*$D$12</f>
        <v>935282.37972773344</v>
      </c>
      <c r="E300" s="38">
        <f>__Anonymous_Sheet_DB__0[[#This Row],[Note]]/93</f>
        <v>10056.799782018639</v>
      </c>
    </row>
    <row r="301" spans="1:5">
      <c r="A301" s="39" t="s">
        <v>365</v>
      </c>
      <c r="B301" s="40" t="s">
        <v>340</v>
      </c>
      <c r="C301" s="41">
        <v>6978.41730817186</v>
      </c>
      <c r="D301" s="42">
        <f>(__Anonymous_Sheet_DB__0[[#This Row],[Столбец1]]*1.21/0.93*1.05+(__Anonymous_Sheet_DB__0[[#This Row],[Столбец1]]*0.75*0.1))*$D$12</f>
        <v>935282.37972773344</v>
      </c>
      <c r="E301" s="38">
        <f>__Anonymous_Sheet_DB__0[[#This Row],[Note]]/93</f>
        <v>10056.799782018639</v>
      </c>
    </row>
    <row r="302" spans="1:5">
      <c r="A302" s="39" t="s">
        <v>366</v>
      </c>
      <c r="B302" s="40" t="s">
        <v>352</v>
      </c>
      <c r="C302" s="41">
        <v>6978.41730817186</v>
      </c>
      <c r="D302" s="42">
        <f>(__Anonymous_Sheet_DB__0[[#This Row],[Столбец1]]*1.21/0.93*1.05+(__Anonymous_Sheet_DB__0[[#This Row],[Столбец1]]*0.75*0.1))*$D$12</f>
        <v>935282.37972773344</v>
      </c>
      <c r="E302" s="38">
        <f>__Anonymous_Sheet_DB__0[[#This Row],[Note]]/93</f>
        <v>10056.799782018639</v>
      </c>
    </row>
    <row r="303" spans="1:5">
      <c r="A303" s="39" t="s">
        <v>367</v>
      </c>
      <c r="B303" s="40" t="s">
        <v>344</v>
      </c>
      <c r="C303" s="41">
        <v>6978.41730817186</v>
      </c>
      <c r="D303" s="42">
        <f>(__Anonymous_Sheet_DB__0[[#This Row],[Столбец1]]*1.21/0.93*1.05+(__Anonymous_Sheet_DB__0[[#This Row],[Столбец1]]*0.75*0.1))*$D$12</f>
        <v>935282.37972773344</v>
      </c>
      <c r="E303" s="38">
        <f>__Anonymous_Sheet_DB__0[[#This Row],[Note]]/93</f>
        <v>10056.799782018639</v>
      </c>
    </row>
    <row r="304" spans="1:5">
      <c r="A304" s="39" t="s">
        <v>368</v>
      </c>
      <c r="B304" s="40" t="s">
        <v>355</v>
      </c>
      <c r="C304" s="41">
        <v>6978.41730817186</v>
      </c>
      <c r="D304" s="42">
        <f>(__Anonymous_Sheet_DB__0[[#This Row],[Столбец1]]*1.21/0.93*1.05+(__Anonymous_Sheet_DB__0[[#This Row],[Столбец1]]*0.75*0.1))*$D$12</f>
        <v>935282.37972773344</v>
      </c>
      <c r="E304" s="38">
        <f>__Anonymous_Sheet_DB__0[[#This Row],[Note]]/93</f>
        <v>10056.799782018639</v>
      </c>
    </row>
    <row r="305" spans="1:5">
      <c r="A305" s="39" t="s">
        <v>369</v>
      </c>
      <c r="B305" s="40" t="s">
        <v>357</v>
      </c>
      <c r="C305" s="41">
        <v>6978.41730817186</v>
      </c>
      <c r="D305" s="42">
        <f>(__Anonymous_Sheet_DB__0[[#This Row],[Столбец1]]*1.21/0.93*1.05+(__Anonymous_Sheet_DB__0[[#This Row],[Столбец1]]*0.75*0.1))*$D$12</f>
        <v>935282.37972773344</v>
      </c>
      <c r="E305" s="38">
        <f>__Anonymous_Sheet_DB__0[[#This Row],[Note]]/93</f>
        <v>10056.799782018639</v>
      </c>
    </row>
    <row r="306" spans="1:5">
      <c r="A306" s="39" t="s">
        <v>370</v>
      </c>
      <c r="B306" s="40" t="s">
        <v>371</v>
      </c>
      <c r="C306" s="41">
        <v>7700.4976007577998</v>
      </c>
      <c r="D306" s="42">
        <f>(__Anonymous_Sheet_DB__0[[#This Row],[Столбец1]]*1.21/0.93*1.05+(__Anonymous_Sheet_DB__0[[#This Row],[Столбец1]]*0.75*0.1))*$D$12</f>
        <v>1032059.1909415642</v>
      </c>
      <c r="E306" s="38">
        <f>__Anonymous_Sheet_DB__0[[#This Row],[Note]]/93</f>
        <v>11097.410655285636</v>
      </c>
    </row>
    <row r="307" spans="1:5">
      <c r="A307" s="39" t="s">
        <v>372</v>
      </c>
      <c r="B307" s="40" t="s">
        <v>373</v>
      </c>
      <c r="C307" s="41">
        <v>7700.4976007577998</v>
      </c>
      <c r="D307" s="42">
        <f>(__Anonymous_Sheet_DB__0[[#This Row],[Столбец1]]*1.21/0.93*1.05+(__Anonymous_Sheet_DB__0[[#This Row],[Столбец1]]*0.75*0.1))*$D$12</f>
        <v>1032059.1909415642</v>
      </c>
      <c r="E307" s="38">
        <f>__Anonymous_Sheet_DB__0[[#This Row],[Note]]/93</f>
        <v>11097.410655285636</v>
      </c>
    </row>
    <row r="308" spans="1:5">
      <c r="A308" s="39" t="s">
        <v>374</v>
      </c>
      <c r="B308" s="40" t="s">
        <v>375</v>
      </c>
      <c r="C308" s="41">
        <v>7700.4976007577998</v>
      </c>
      <c r="D308" s="42">
        <f>(__Anonymous_Sheet_DB__0[[#This Row],[Столбец1]]*1.21/0.93*1.05+(__Anonymous_Sheet_DB__0[[#This Row],[Столбец1]]*0.75*0.1))*$D$12</f>
        <v>1032059.1909415642</v>
      </c>
      <c r="E308" s="38">
        <f>__Anonymous_Sheet_DB__0[[#This Row],[Note]]/93</f>
        <v>11097.410655285636</v>
      </c>
    </row>
    <row r="309" spans="1:5">
      <c r="A309" s="39" t="s">
        <v>376</v>
      </c>
      <c r="B309" s="40" t="s">
        <v>377</v>
      </c>
      <c r="C309" s="41">
        <v>7700.4976007577998</v>
      </c>
      <c r="D309" s="42">
        <f>(__Anonymous_Sheet_DB__0[[#This Row],[Столбец1]]*1.21/0.93*1.05+(__Anonymous_Sheet_DB__0[[#This Row],[Столбец1]]*0.75*0.1))*$D$12</f>
        <v>1032059.1909415642</v>
      </c>
      <c r="E309" s="38">
        <f>__Anonymous_Sheet_DB__0[[#This Row],[Note]]/93</f>
        <v>11097.410655285636</v>
      </c>
    </row>
    <row r="310" spans="1:5">
      <c r="A310" s="39" t="s">
        <v>378</v>
      </c>
      <c r="B310" s="40" t="s">
        <v>379</v>
      </c>
      <c r="C310" s="41">
        <v>7700.4976007577998</v>
      </c>
      <c r="D310" s="42">
        <f>(__Anonymous_Sheet_DB__0[[#This Row],[Столбец1]]*1.21/0.93*1.05+(__Anonymous_Sheet_DB__0[[#This Row],[Столбец1]]*0.75*0.1))*$D$12</f>
        <v>1032059.1909415642</v>
      </c>
      <c r="E310" s="38">
        <f>__Anonymous_Sheet_DB__0[[#This Row],[Note]]/93</f>
        <v>11097.410655285636</v>
      </c>
    </row>
    <row r="311" spans="1:5">
      <c r="A311" s="39" t="s">
        <v>380</v>
      </c>
      <c r="B311" s="40" t="s">
        <v>381</v>
      </c>
      <c r="C311" s="41">
        <v>7700.4976007577998</v>
      </c>
      <c r="D311" s="42">
        <f>(__Anonymous_Sheet_DB__0[[#This Row],[Столбец1]]*1.21/0.93*1.05+(__Anonymous_Sheet_DB__0[[#This Row],[Столбец1]]*0.75*0.1))*$D$12</f>
        <v>1032059.1909415642</v>
      </c>
      <c r="E311" s="38">
        <f>__Anonymous_Sheet_DB__0[[#This Row],[Note]]/93</f>
        <v>11097.410655285636</v>
      </c>
    </row>
    <row r="312" spans="1:5">
      <c r="A312" s="39" t="s">
        <v>382</v>
      </c>
      <c r="B312" s="40" t="s">
        <v>338</v>
      </c>
      <c r="C312" s="41">
        <v>8461.8742318496006</v>
      </c>
      <c r="D312" s="42">
        <f>(__Anonymous_Sheet_DB__0[[#This Row],[Столбец1]]*1.21/0.93*1.05+(__Anonymous_Sheet_DB__0[[#This Row],[Столбец1]]*0.75*0.1))*$D$12</f>
        <v>1134102.6939236429</v>
      </c>
      <c r="E312" s="38">
        <f>__Anonymous_Sheet_DB__0[[#This Row],[Note]]/93</f>
        <v>12194.65262283487</v>
      </c>
    </row>
    <row r="313" spans="1:5">
      <c r="A313" s="39" t="s">
        <v>383</v>
      </c>
      <c r="B313" s="40" t="s">
        <v>340</v>
      </c>
      <c r="C313" s="41">
        <v>8461.8742318496006</v>
      </c>
      <c r="D313" s="42">
        <f>(__Anonymous_Sheet_DB__0[[#This Row],[Столбец1]]*1.21/0.93*1.05+(__Anonymous_Sheet_DB__0[[#This Row],[Столбец1]]*0.75*0.1))*$D$12</f>
        <v>1134102.6939236429</v>
      </c>
      <c r="E313" s="38">
        <f>__Anonymous_Sheet_DB__0[[#This Row],[Note]]/93</f>
        <v>12194.65262283487</v>
      </c>
    </row>
    <row r="314" spans="1:5">
      <c r="A314" s="39" t="s">
        <v>384</v>
      </c>
      <c r="B314" s="40" t="s">
        <v>352</v>
      </c>
      <c r="C314" s="41">
        <v>8461.8742318496006</v>
      </c>
      <c r="D314" s="42">
        <f>(__Anonymous_Sheet_DB__0[[#This Row],[Столбец1]]*1.21/0.93*1.05+(__Anonymous_Sheet_DB__0[[#This Row],[Столбец1]]*0.75*0.1))*$D$12</f>
        <v>1134102.6939236429</v>
      </c>
      <c r="E314" s="38">
        <f>__Anonymous_Sheet_DB__0[[#This Row],[Note]]/93</f>
        <v>12194.65262283487</v>
      </c>
    </row>
    <row r="315" spans="1:5">
      <c r="A315" s="39" t="s">
        <v>385</v>
      </c>
      <c r="B315" s="40" t="s">
        <v>344</v>
      </c>
      <c r="C315" s="41">
        <v>8461.8742318496006</v>
      </c>
      <c r="D315" s="42">
        <f>(__Anonymous_Sheet_DB__0[[#This Row],[Столбец1]]*1.21/0.93*1.05+(__Anonymous_Sheet_DB__0[[#This Row],[Столбец1]]*0.75*0.1))*$D$12</f>
        <v>1134102.6939236429</v>
      </c>
      <c r="E315" s="38">
        <f>__Anonymous_Sheet_DB__0[[#This Row],[Note]]/93</f>
        <v>12194.65262283487</v>
      </c>
    </row>
    <row r="316" spans="1:5">
      <c r="A316" s="39" t="s">
        <v>386</v>
      </c>
      <c r="B316" s="40" t="s">
        <v>355</v>
      </c>
      <c r="C316" s="41">
        <v>8461.8742318496006</v>
      </c>
      <c r="D316" s="42">
        <f>(__Anonymous_Sheet_DB__0[[#This Row],[Столбец1]]*1.21/0.93*1.05+(__Anonymous_Sheet_DB__0[[#This Row],[Столбец1]]*0.75*0.1))*$D$12</f>
        <v>1134102.6939236429</v>
      </c>
      <c r="E316" s="38">
        <f>__Anonymous_Sheet_DB__0[[#This Row],[Note]]/93</f>
        <v>12194.65262283487</v>
      </c>
    </row>
    <row r="317" spans="1:5">
      <c r="A317" s="39" t="s">
        <v>387</v>
      </c>
      <c r="B317" s="40" t="s">
        <v>357</v>
      </c>
      <c r="C317" s="41">
        <v>8461.8742318496006</v>
      </c>
      <c r="D317" s="42">
        <f>(__Anonymous_Sheet_DB__0[[#This Row],[Столбец1]]*1.21/0.93*1.05+(__Anonymous_Sheet_DB__0[[#This Row],[Столбец1]]*0.75*0.1))*$D$12</f>
        <v>1134102.6939236429</v>
      </c>
      <c r="E317" s="38">
        <f>__Anonymous_Sheet_DB__0[[#This Row],[Note]]/93</f>
        <v>12194.65262283487</v>
      </c>
    </row>
    <row r="318" spans="1:5">
      <c r="A318" s="39" t="s">
        <v>388</v>
      </c>
      <c r="B318" s="40" t="s">
        <v>371</v>
      </c>
      <c r="C318" s="41">
        <v>9283.5518061715393</v>
      </c>
      <c r="D318" s="42">
        <f>(__Anonymous_Sheet_DB__0[[#This Row],[Столбец1]]*1.21/0.93*1.05+(__Anonymous_Sheet_DB__0[[#This Row],[Столбец1]]*0.75*0.1))*$D$12</f>
        <v>1244228.0308221406</v>
      </c>
      <c r="E318" s="38">
        <f>__Anonymous_Sheet_DB__0[[#This Row],[Note]]/93</f>
        <v>13378.796030345598</v>
      </c>
    </row>
    <row r="319" spans="1:5">
      <c r="A319" s="39" t="s">
        <v>389</v>
      </c>
      <c r="B319" s="40" t="s">
        <v>373</v>
      </c>
      <c r="C319" s="41">
        <v>9283.5518061715393</v>
      </c>
      <c r="D319" s="42">
        <f>(__Anonymous_Sheet_DB__0[[#This Row],[Столбец1]]*1.21/0.93*1.05+(__Anonymous_Sheet_DB__0[[#This Row],[Столбец1]]*0.75*0.1))*$D$12</f>
        <v>1244228.0308221406</v>
      </c>
      <c r="E319" s="38">
        <f>__Anonymous_Sheet_DB__0[[#This Row],[Note]]/93</f>
        <v>13378.796030345598</v>
      </c>
    </row>
    <row r="320" spans="1:5">
      <c r="A320" s="39" t="s">
        <v>390</v>
      </c>
      <c r="B320" s="40" t="s">
        <v>375</v>
      </c>
      <c r="C320" s="41">
        <v>9283.5518061715393</v>
      </c>
      <c r="D320" s="42">
        <f>(__Anonymous_Sheet_DB__0[[#This Row],[Столбец1]]*1.21/0.93*1.05+(__Anonymous_Sheet_DB__0[[#This Row],[Столбец1]]*0.75*0.1))*$D$12</f>
        <v>1244228.0308221406</v>
      </c>
      <c r="E320" s="38">
        <f>__Anonymous_Sheet_DB__0[[#This Row],[Note]]/93</f>
        <v>13378.796030345598</v>
      </c>
    </row>
    <row r="321" spans="1:5">
      <c r="A321" s="39" t="s">
        <v>391</v>
      </c>
      <c r="B321" s="40" t="s">
        <v>377</v>
      </c>
      <c r="C321" s="41">
        <v>9283.5518061715393</v>
      </c>
      <c r="D321" s="42">
        <f>(__Anonymous_Sheet_DB__0[[#This Row],[Столбец1]]*1.21/0.93*1.05+(__Anonymous_Sheet_DB__0[[#This Row],[Столбец1]]*0.75*0.1))*$D$12</f>
        <v>1244228.0308221406</v>
      </c>
      <c r="E321" s="38">
        <f>__Anonymous_Sheet_DB__0[[#This Row],[Note]]/93</f>
        <v>13378.796030345598</v>
      </c>
    </row>
    <row r="322" spans="1:5">
      <c r="A322" s="39" t="s">
        <v>392</v>
      </c>
      <c r="B322" s="40" t="s">
        <v>379</v>
      </c>
      <c r="C322" s="41">
        <v>9283.5518061715393</v>
      </c>
      <c r="D322" s="42">
        <f>(__Anonymous_Sheet_DB__0[[#This Row],[Столбец1]]*1.21/0.93*1.05+(__Anonymous_Sheet_DB__0[[#This Row],[Столбец1]]*0.75*0.1))*$D$12</f>
        <v>1244228.0308221406</v>
      </c>
      <c r="E322" s="38">
        <f>__Anonymous_Sheet_DB__0[[#This Row],[Note]]/93</f>
        <v>13378.796030345598</v>
      </c>
    </row>
    <row r="323" spans="1:5">
      <c r="A323" s="39" t="s">
        <v>393</v>
      </c>
      <c r="B323" s="40" t="s">
        <v>381</v>
      </c>
      <c r="C323" s="41">
        <v>9283.5518061715393</v>
      </c>
      <c r="D323" s="42">
        <f>(__Anonymous_Sheet_DB__0[[#This Row],[Столбец1]]*1.21/0.93*1.05+(__Anonymous_Sheet_DB__0[[#This Row],[Столбец1]]*0.75*0.1))*$D$12</f>
        <v>1244228.0308221406</v>
      </c>
      <c r="E323" s="38">
        <f>__Anonymous_Sheet_DB__0[[#This Row],[Note]]/93</f>
        <v>13378.796030345598</v>
      </c>
    </row>
    <row r="324" spans="1:5">
      <c r="A324" s="39" t="s">
        <v>394</v>
      </c>
      <c r="B324" s="40" t="s">
        <v>338</v>
      </c>
      <c r="C324" s="41">
        <v>15306.12</v>
      </c>
      <c r="D324" s="42">
        <f>(__Anonymous_Sheet_DB__0[[#This Row],[Столбец1]]*1.21/0.93*1.05+(__Anonymous_Sheet_DB__0[[#This Row],[Столбец1]]*0.75*0.1))*$D$12</f>
        <v>2051402.733</v>
      </c>
      <c r="E324" s="38">
        <f>__Anonymous_Sheet_DB__0[[#This Row],[Note]]/93</f>
        <v>22058.093903225807</v>
      </c>
    </row>
    <row r="325" spans="1:5">
      <c r="A325" s="39" t="s">
        <v>395</v>
      </c>
      <c r="B325" s="40" t="s">
        <v>340</v>
      </c>
      <c r="C325" s="41">
        <v>15306.12</v>
      </c>
      <c r="D325" s="42">
        <f>(__Anonymous_Sheet_DB__0[[#This Row],[Столбец1]]*1.21/0.93*1.05+(__Anonymous_Sheet_DB__0[[#This Row],[Столбец1]]*0.75*0.1))*$D$12</f>
        <v>2051402.733</v>
      </c>
      <c r="E325" s="38">
        <f>__Anonymous_Sheet_DB__0[[#This Row],[Note]]/93</f>
        <v>22058.093903225807</v>
      </c>
    </row>
    <row r="326" spans="1:5">
      <c r="A326" s="39" t="s">
        <v>396</v>
      </c>
      <c r="B326" s="40" t="s">
        <v>352</v>
      </c>
      <c r="C326" s="41">
        <v>15306.12</v>
      </c>
      <c r="D326" s="42">
        <f>(__Anonymous_Sheet_DB__0[[#This Row],[Столбец1]]*1.21/0.93*1.05+(__Anonymous_Sheet_DB__0[[#This Row],[Столбец1]]*0.75*0.1))*$D$12</f>
        <v>2051402.733</v>
      </c>
      <c r="E326" s="38">
        <f>__Anonymous_Sheet_DB__0[[#This Row],[Note]]/93</f>
        <v>22058.093903225807</v>
      </c>
    </row>
    <row r="327" spans="1:5">
      <c r="A327" s="39" t="s">
        <v>397</v>
      </c>
      <c r="B327" s="40" t="s">
        <v>344</v>
      </c>
      <c r="C327" s="41">
        <v>15306.12</v>
      </c>
      <c r="D327" s="42">
        <f>(__Anonymous_Sheet_DB__0[[#This Row],[Столбец1]]*1.21/0.93*1.05+(__Anonymous_Sheet_DB__0[[#This Row],[Столбец1]]*0.75*0.1))*$D$12</f>
        <v>2051402.733</v>
      </c>
      <c r="E327" s="38">
        <f>__Anonymous_Sheet_DB__0[[#This Row],[Note]]/93</f>
        <v>22058.093903225807</v>
      </c>
    </row>
    <row r="328" spans="1:5">
      <c r="A328" s="39" t="s">
        <v>398</v>
      </c>
      <c r="B328" s="40" t="s">
        <v>355</v>
      </c>
      <c r="C328" s="41">
        <v>15306.12</v>
      </c>
      <c r="D328" s="42">
        <f>(__Anonymous_Sheet_DB__0[[#This Row],[Столбец1]]*1.21/0.93*1.05+(__Anonymous_Sheet_DB__0[[#This Row],[Столбец1]]*0.75*0.1))*$D$12</f>
        <v>2051402.733</v>
      </c>
      <c r="E328" s="38">
        <f>__Anonymous_Sheet_DB__0[[#This Row],[Note]]/93</f>
        <v>22058.093903225807</v>
      </c>
    </row>
    <row r="329" spans="1:5">
      <c r="A329" s="39" t="s">
        <v>399</v>
      </c>
      <c r="B329" s="40" t="s">
        <v>357</v>
      </c>
      <c r="C329" s="41">
        <v>15306.12</v>
      </c>
      <c r="D329" s="42">
        <f>(__Anonymous_Sheet_DB__0[[#This Row],[Столбец1]]*1.21/0.93*1.05+(__Anonymous_Sheet_DB__0[[#This Row],[Столбец1]]*0.75*0.1))*$D$12</f>
        <v>2051402.733</v>
      </c>
      <c r="E329" s="38">
        <f>__Anonymous_Sheet_DB__0[[#This Row],[Note]]/93</f>
        <v>22058.093903225807</v>
      </c>
    </row>
    <row r="330" spans="1:5">
      <c r="A330" s="39" t="s">
        <v>400</v>
      </c>
      <c r="B330" s="40" t="s">
        <v>371</v>
      </c>
      <c r="C330" s="41">
        <v>16464.84</v>
      </c>
      <c r="D330" s="42">
        <f>(__Anonymous_Sheet_DB__0[[#This Row],[Столбец1]]*1.21/0.93*1.05+(__Anonymous_Sheet_DB__0[[#This Row],[Столбец1]]*0.75*0.1))*$D$12</f>
        <v>2206700.1809999999</v>
      </c>
      <c r="E330" s="38">
        <f>__Anonymous_Sheet_DB__0[[#This Row],[Note]]/93</f>
        <v>23727.958935483868</v>
      </c>
    </row>
    <row r="331" spans="1:5">
      <c r="A331" s="39" t="s">
        <v>401</v>
      </c>
      <c r="B331" s="40" t="s">
        <v>373</v>
      </c>
      <c r="C331" s="41">
        <v>16464.84</v>
      </c>
      <c r="D331" s="42">
        <f>(__Anonymous_Sheet_DB__0[[#This Row],[Столбец1]]*1.21/0.93*1.05+(__Anonymous_Sheet_DB__0[[#This Row],[Столбец1]]*0.75*0.1))*$D$12</f>
        <v>2206700.1809999999</v>
      </c>
      <c r="E331" s="38">
        <f>__Anonymous_Sheet_DB__0[[#This Row],[Note]]/93</f>
        <v>23727.958935483868</v>
      </c>
    </row>
    <row r="332" spans="1:5">
      <c r="A332" s="39" t="s">
        <v>402</v>
      </c>
      <c r="B332" s="40" t="s">
        <v>375</v>
      </c>
      <c r="C332" s="41">
        <v>16464.84</v>
      </c>
      <c r="D332" s="42">
        <f>(__Anonymous_Sheet_DB__0[[#This Row],[Столбец1]]*1.21/0.93*1.05+(__Anonymous_Sheet_DB__0[[#This Row],[Столбец1]]*0.75*0.1))*$D$12</f>
        <v>2206700.1809999999</v>
      </c>
      <c r="E332" s="38">
        <f>__Anonymous_Sheet_DB__0[[#This Row],[Note]]/93</f>
        <v>23727.958935483868</v>
      </c>
    </row>
    <row r="333" spans="1:5">
      <c r="A333" s="39" t="s">
        <v>403</v>
      </c>
      <c r="B333" s="40" t="s">
        <v>377</v>
      </c>
      <c r="C333" s="41">
        <v>16464.84</v>
      </c>
      <c r="D333" s="42">
        <f>(__Anonymous_Sheet_DB__0[[#This Row],[Столбец1]]*1.21/0.93*1.05+(__Anonymous_Sheet_DB__0[[#This Row],[Столбец1]]*0.75*0.1))*$D$12</f>
        <v>2206700.1809999999</v>
      </c>
      <c r="E333" s="38">
        <f>__Anonymous_Sheet_DB__0[[#This Row],[Note]]/93</f>
        <v>23727.958935483868</v>
      </c>
    </row>
    <row r="334" spans="1:5">
      <c r="A334" s="39" t="s">
        <v>404</v>
      </c>
      <c r="B334" s="40" t="s">
        <v>379</v>
      </c>
      <c r="C334" s="41">
        <v>16464.84</v>
      </c>
      <c r="D334" s="42">
        <f>(__Anonymous_Sheet_DB__0[[#This Row],[Столбец1]]*1.21/0.93*1.05+(__Anonymous_Sheet_DB__0[[#This Row],[Столбец1]]*0.75*0.1))*$D$12</f>
        <v>2206700.1809999999</v>
      </c>
      <c r="E334" s="38">
        <f>__Anonymous_Sheet_DB__0[[#This Row],[Note]]/93</f>
        <v>23727.958935483868</v>
      </c>
    </row>
    <row r="335" spans="1:5">
      <c r="A335" s="39" t="s">
        <v>405</v>
      </c>
      <c r="B335" s="40" t="s">
        <v>381</v>
      </c>
      <c r="C335" s="41">
        <v>16464.84</v>
      </c>
      <c r="D335" s="42">
        <f>(__Anonymous_Sheet_DB__0[[#This Row],[Столбец1]]*1.21/0.93*1.05+(__Anonymous_Sheet_DB__0[[#This Row],[Столбец1]]*0.75*0.1))*$D$12</f>
        <v>2206700.1809999999</v>
      </c>
      <c r="E335" s="38">
        <f>__Anonymous_Sheet_DB__0[[#This Row],[Note]]/93</f>
        <v>23727.958935483868</v>
      </c>
    </row>
    <row r="336" spans="1:5">
      <c r="A336" s="44" t="s">
        <v>110</v>
      </c>
      <c r="B336" s="45"/>
      <c r="C336" s="46"/>
      <c r="D336" s="42">
        <f>(__Anonymous_Sheet_DB__0[[#This Row],[Столбец1]]*1.21/0.93*1.05+(__Anonymous_Sheet_DB__0[[#This Row],[Столбец1]]*0.75*0.1))*$D$12</f>
        <v>0</v>
      </c>
      <c r="E336" s="38">
        <f>__Anonymous_Sheet_DB__0[[#This Row],[Note]]/93</f>
        <v>0</v>
      </c>
    </row>
    <row r="337" spans="1:5">
      <c r="A337" s="49" t="s">
        <v>127</v>
      </c>
      <c r="B337" s="50"/>
      <c r="C337" s="43"/>
      <c r="D337" s="42">
        <f>(__Anonymous_Sheet_DB__0[[#This Row],[Столбец1]]*1.21/0.93*1.05+(__Anonymous_Sheet_DB__0[[#This Row],[Столбец1]]*0.75*0.1))*$D$12</f>
        <v>0</v>
      </c>
      <c r="E337" s="38">
        <f>__Anonymous_Sheet_DB__0[[#This Row],[Note]]/93</f>
        <v>0</v>
      </c>
    </row>
    <row r="338" spans="1:5">
      <c r="A338" s="39" t="s">
        <v>406</v>
      </c>
      <c r="B338" s="40" t="s">
        <v>407</v>
      </c>
      <c r="C338" s="41">
        <v>2847.9893746612802</v>
      </c>
      <c r="D338" s="42">
        <f>(__Anonymous_Sheet_DB__0[[#This Row],[Столбец1]]*1.21/0.93*1.05+(__Anonymous_Sheet_DB__0[[#This Row],[Столбец1]]*0.75*0.1))*$D$12</f>
        <v>381701.77593897807</v>
      </c>
      <c r="E338" s="38">
        <f>__Anonymous_Sheet_DB__0[[#This Row],[Note]]/93</f>
        <v>4104.3201713868611</v>
      </c>
    </row>
    <row r="339" spans="1:5">
      <c r="A339" s="39" t="s">
        <v>408</v>
      </c>
      <c r="B339" s="40" t="s">
        <v>409</v>
      </c>
      <c r="C339" s="41">
        <v>2847.9893746612802</v>
      </c>
      <c r="D339" s="42">
        <f>(__Anonymous_Sheet_DB__0[[#This Row],[Столбец1]]*1.21/0.93*1.05+(__Anonymous_Sheet_DB__0[[#This Row],[Столбец1]]*0.75*0.1))*$D$12</f>
        <v>381701.77593897807</v>
      </c>
      <c r="E339" s="38">
        <f>__Anonymous_Sheet_DB__0[[#This Row],[Note]]/93</f>
        <v>4104.3201713868611</v>
      </c>
    </row>
    <row r="340" spans="1:5">
      <c r="A340" s="39" t="s">
        <v>410</v>
      </c>
      <c r="B340" s="40" t="s">
        <v>411</v>
      </c>
      <c r="C340" s="41">
        <v>2847.9893746612802</v>
      </c>
      <c r="D340" s="42">
        <f>(__Anonymous_Sheet_DB__0[[#This Row],[Столбец1]]*1.21/0.93*1.05+(__Anonymous_Sheet_DB__0[[#This Row],[Столбец1]]*0.75*0.1))*$D$12</f>
        <v>381701.77593897807</v>
      </c>
      <c r="E340" s="38">
        <f>__Anonymous_Sheet_DB__0[[#This Row],[Note]]/93</f>
        <v>4104.3201713868611</v>
      </c>
    </row>
    <row r="341" spans="1:5">
      <c r="A341" s="39" t="s">
        <v>412</v>
      </c>
      <c r="B341" s="40" t="s">
        <v>413</v>
      </c>
      <c r="C341" s="41">
        <v>2847.9893746612802</v>
      </c>
      <c r="D341" s="42">
        <f>(__Anonymous_Sheet_DB__0[[#This Row],[Столбец1]]*1.21/0.93*1.05+(__Anonymous_Sheet_DB__0[[#This Row],[Столбец1]]*0.75*0.1))*$D$12</f>
        <v>381701.77593897807</v>
      </c>
      <c r="E341" s="38">
        <f>__Anonymous_Sheet_DB__0[[#This Row],[Note]]/93</f>
        <v>4104.3201713868611</v>
      </c>
    </row>
    <row r="342" spans="1:5">
      <c r="A342" s="39" t="s">
        <v>414</v>
      </c>
      <c r="B342" s="40" t="s">
        <v>407</v>
      </c>
      <c r="C342" s="41">
        <v>2997.8835522750401</v>
      </c>
      <c r="D342" s="42">
        <f>(__Anonymous_Sheet_DB__0[[#This Row],[Столбец1]]*1.21/0.93*1.05+(__Anonymous_Sheet_DB__0[[#This Row],[Столбец1]]*0.75*0.1))*$D$12</f>
        <v>401791.34309366223</v>
      </c>
      <c r="E342" s="38">
        <f>__Anonymous_Sheet_DB__0[[#This Row],[Note]]/93</f>
        <v>4320.3370225124972</v>
      </c>
    </row>
    <row r="343" spans="1:5">
      <c r="A343" s="39" t="s">
        <v>415</v>
      </c>
      <c r="B343" s="40" t="s">
        <v>409</v>
      </c>
      <c r="C343" s="41">
        <v>2997.8835522750401</v>
      </c>
      <c r="D343" s="42">
        <f>(__Anonymous_Sheet_DB__0[[#This Row],[Столбец1]]*1.21/0.93*1.05+(__Anonymous_Sheet_DB__0[[#This Row],[Столбец1]]*0.75*0.1))*$D$12</f>
        <v>401791.34309366223</v>
      </c>
      <c r="E343" s="38">
        <f>__Anonymous_Sheet_DB__0[[#This Row],[Note]]/93</f>
        <v>4320.3370225124972</v>
      </c>
    </row>
    <row r="344" spans="1:5">
      <c r="A344" s="39" t="s">
        <v>416</v>
      </c>
      <c r="B344" s="40" t="s">
        <v>411</v>
      </c>
      <c r="C344" s="41">
        <v>2997.8835522750401</v>
      </c>
      <c r="D344" s="42">
        <f>(__Anonymous_Sheet_DB__0[[#This Row],[Столбец1]]*1.21/0.93*1.05+(__Anonymous_Sheet_DB__0[[#This Row],[Столбец1]]*0.75*0.1))*$D$12</f>
        <v>401791.34309366223</v>
      </c>
      <c r="E344" s="38">
        <f>__Anonymous_Sheet_DB__0[[#This Row],[Note]]/93</f>
        <v>4320.3370225124972</v>
      </c>
    </row>
    <row r="345" spans="1:5">
      <c r="A345" s="39" t="s">
        <v>417</v>
      </c>
      <c r="B345" s="40" t="s">
        <v>413</v>
      </c>
      <c r="C345" s="41">
        <v>2997.8835522750401</v>
      </c>
      <c r="D345" s="42">
        <f>(__Anonymous_Sheet_DB__0[[#This Row],[Столбец1]]*1.21/0.93*1.05+(__Anonymous_Sheet_DB__0[[#This Row],[Столбец1]]*0.75*0.1))*$D$12</f>
        <v>401791.34309366223</v>
      </c>
      <c r="E345" s="38">
        <f>__Anonymous_Sheet_DB__0[[#This Row],[Note]]/93</f>
        <v>4320.3370225124972</v>
      </c>
    </row>
    <row r="346" spans="1:5">
      <c r="A346" s="39" t="s">
        <v>418</v>
      </c>
      <c r="B346" s="40" t="s">
        <v>407</v>
      </c>
      <c r="C346" s="41">
        <v>4686.0413616350997</v>
      </c>
      <c r="D346" s="42">
        <f>(__Anonymous_Sheet_DB__0[[#This Row],[Столбец1]]*1.21/0.93*1.05+(__Anonymous_Sheet_DB__0[[#This Row],[Столбец1]]*0.75*0.1))*$D$12</f>
        <v>628046.69349314424</v>
      </c>
      <c r="E346" s="38">
        <f>__Anonymous_Sheet_DB__0[[#This Row],[Note]]/93</f>
        <v>6753.190252614454</v>
      </c>
    </row>
    <row r="347" spans="1:5">
      <c r="A347" s="39" t="s">
        <v>419</v>
      </c>
      <c r="B347" s="40" t="s">
        <v>409</v>
      </c>
      <c r="C347" s="41">
        <v>4686.0413616350997</v>
      </c>
      <c r="D347" s="42">
        <f>(__Anonymous_Sheet_DB__0[[#This Row],[Столбец1]]*1.21/0.93*1.05+(__Anonymous_Sheet_DB__0[[#This Row],[Столбец1]]*0.75*0.1))*$D$12</f>
        <v>628046.69349314424</v>
      </c>
      <c r="E347" s="38">
        <f>__Anonymous_Sheet_DB__0[[#This Row],[Note]]/93</f>
        <v>6753.190252614454</v>
      </c>
    </row>
    <row r="348" spans="1:5">
      <c r="A348" s="39" t="s">
        <v>420</v>
      </c>
      <c r="B348" s="40" t="s">
        <v>421</v>
      </c>
      <c r="C348" s="41">
        <v>4686.0413616350997</v>
      </c>
      <c r="D348" s="42">
        <f>(__Anonymous_Sheet_DB__0[[#This Row],[Столбец1]]*1.21/0.93*1.05+(__Anonymous_Sheet_DB__0[[#This Row],[Столбец1]]*0.75*0.1))*$D$12</f>
        <v>628046.69349314424</v>
      </c>
      <c r="E348" s="38">
        <f>__Anonymous_Sheet_DB__0[[#This Row],[Note]]/93</f>
        <v>6753.190252614454</v>
      </c>
    </row>
    <row r="349" spans="1:5">
      <c r="A349" s="39" t="s">
        <v>422</v>
      </c>
      <c r="B349" s="40" t="s">
        <v>413</v>
      </c>
      <c r="C349" s="41">
        <v>4686.0413616350997</v>
      </c>
      <c r="D349" s="42">
        <f>(__Anonymous_Sheet_DB__0[[#This Row],[Столбец1]]*1.21/0.93*1.05+(__Anonymous_Sheet_DB__0[[#This Row],[Столбец1]]*0.75*0.1))*$D$12</f>
        <v>628046.69349314424</v>
      </c>
      <c r="E349" s="38">
        <f>__Anonymous_Sheet_DB__0[[#This Row],[Note]]/93</f>
        <v>6753.190252614454</v>
      </c>
    </row>
    <row r="350" spans="1:5">
      <c r="A350" s="39" t="s">
        <v>423</v>
      </c>
      <c r="B350" s="40" t="s">
        <v>424</v>
      </c>
      <c r="C350" s="41">
        <v>4686.0413616350997</v>
      </c>
      <c r="D350" s="42">
        <f>(__Anonymous_Sheet_DB__0[[#This Row],[Столбец1]]*1.21/0.93*1.05+(__Anonymous_Sheet_DB__0[[#This Row],[Столбец1]]*0.75*0.1))*$D$12</f>
        <v>628046.69349314424</v>
      </c>
      <c r="E350" s="38">
        <f>__Anonymous_Sheet_DB__0[[#This Row],[Note]]/93</f>
        <v>6753.190252614454</v>
      </c>
    </row>
    <row r="351" spans="1:5">
      <c r="A351" s="39" t="s">
        <v>425</v>
      </c>
      <c r="B351" s="40" t="s">
        <v>426</v>
      </c>
      <c r="C351" s="41">
        <v>4686.0413616350997</v>
      </c>
      <c r="D351" s="42">
        <f>(__Anonymous_Sheet_DB__0[[#This Row],[Столбец1]]*1.21/0.93*1.05+(__Anonymous_Sheet_DB__0[[#This Row],[Столбец1]]*0.75*0.1))*$D$12</f>
        <v>628046.69349314424</v>
      </c>
      <c r="E351" s="38">
        <f>__Anonymous_Sheet_DB__0[[#This Row],[Note]]/93</f>
        <v>6753.190252614454</v>
      </c>
    </row>
    <row r="352" spans="1:5">
      <c r="A352" s="39" t="s">
        <v>427</v>
      </c>
      <c r="B352" s="40" t="s">
        <v>407</v>
      </c>
      <c r="C352" s="41">
        <v>5482.8196155230398</v>
      </c>
      <c r="D352" s="42">
        <f>(__Anonymous_Sheet_DB__0[[#This Row],[Столбец1]]*1.21/0.93*1.05+(__Anonymous_Sheet_DB__0[[#This Row],[Столбец1]]*0.75*0.1))*$D$12</f>
        <v>734834.89897047542</v>
      </c>
      <c r="E352" s="38">
        <f>__Anonymous_Sheet_DB__0[[#This Row],[Note]]/93</f>
        <v>7901.450526564252</v>
      </c>
    </row>
    <row r="353" spans="1:5">
      <c r="A353" s="39" t="s">
        <v>428</v>
      </c>
      <c r="B353" s="40" t="s">
        <v>409</v>
      </c>
      <c r="C353" s="41">
        <v>5482.8196155230398</v>
      </c>
      <c r="D353" s="42">
        <f>(__Anonymous_Sheet_DB__0[[#This Row],[Столбец1]]*1.21/0.93*1.05+(__Anonymous_Sheet_DB__0[[#This Row],[Столбец1]]*0.75*0.1))*$D$12</f>
        <v>734834.89897047542</v>
      </c>
      <c r="E353" s="38">
        <f>__Anonymous_Sheet_DB__0[[#This Row],[Note]]/93</f>
        <v>7901.450526564252</v>
      </c>
    </row>
    <row r="354" spans="1:5">
      <c r="A354" s="39" t="s">
        <v>429</v>
      </c>
      <c r="B354" s="40" t="s">
        <v>421</v>
      </c>
      <c r="C354" s="41">
        <v>5482.8196155230398</v>
      </c>
      <c r="D354" s="42">
        <f>(__Anonymous_Sheet_DB__0[[#This Row],[Столбец1]]*1.21/0.93*1.05+(__Anonymous_Sheet_DB__0[[#This Row],[Столбец1]]*0.75*0.1))*$D$12</f>
        <v>734834.89897047542</v>
      </c>
      <c r="E354" s="38">
        <f>__Anonymous_Sheet_DB__0[[#This Row],[Note]]/93</f>
        <v>7901.450526564252</v>
      </c>
    </row>
    <row r="355" spans="1:5">
      <c r="A355" s="39" t="s">
        <v>430</v>
      </c>
      <c r="B355" s="40" t="s">
        <v>413</v>
      </c>
      <c r="C355" s="41">
        <v>5482.8196155230398</v>
      </c>
      <c r="D355" s="42">
        <f>(__Anonymous_Sheet_DB__0[[#This Row],[Столбец1]]*1.21/0.93*1.05+(__Anonymous_Sheet_DB__0[[#This Row],[Столбец1]]*0.75*0.1))*$D$12</f>
        <v>734834.89897047542</v>
      </c>
      <c r="E355" s="38">
        <f>__Anonymous_Sheet_DB__0[[#This Row],[Note]]/93</f>
        <v>7901.450526564252</v>
      </c>
    </row>
    <row r="356" spans="1:5">
      <c r="A356" s="39" t="s">
        <v>431</v>
      </c>
      <c r="B356" s="40" t="s">
        <v>424</v>
      </c>
      <c r="C356" s="41">
        <v>5482.8196155230398</v>
      </c>
      <c r="D356" s="42">
        <f>(__Anonymous_Sheet_DB__0[[#This Row],[Столбец1]]*1.21/0.93*1.05+(__Anonymous_Sheet_DB__0[[#This Row],[Столбец1]]*0.75*0.1))*$D$12</f>
        <v>734834.89897047542</v>
      </c>
      <c r="E356" s="38">
        <f>__Anonymous_Sheet_DB__0[[#This Row],[Note]]/93</f>
        <v>7901.450526564252</v>
      </c>
    </row>
    <row r="357" spans="1:5">
      <c r="A357" s="39" t="s">
        <v>432</v>
      </c>
      <c r="B357" s="40" t="s">
        <v>426</v>
      </c>
      <c r="C357" s="41">
        <v>5482.8196155230398</v>
      </c>
      <c r="D357" s="42">
        <f>(__Anonymous_Sheet_DB__0[[#This Row],[Столбец1]]*1.21/0.93*1.05+(__Anonymous_Sheet_DB__0[[#This Row],[Столбец1]]*0.75*0.1))*$D$12</f>
        <v>734834.89897047542</v>
      </c>
      <c r="E357" s="38">
        <f>__Anonymous_Sheet_DB__0[[#This Row],[Note]]/93</f>
        <v>7901.450526564252</v>
      </c>
    </row>
    <row r="358" spans="1:5">
      <c r="A358" s="39" t="s">
        <v>433</v>
      </c>
      <c r="B358" s="40" t="s">
        <v>407</v>
      </c>
      <c r="C358" s="41">
        <v>6978.41730817186</v>
      </c>
      <c r="D358" s="42">
        <f>(__Anonymous_Sheet_DB__0[[#This Row],[Столбец1]]*1.21/0.93*1.05+(__Anonymous_Sheet_DB__0[[#This Row],[Столбец1]]*0.75*0.1))*$D$12</f>
        <v>935282.37972773344</v>
      </c>
      <c r="E358" s="38">
        <f>__Anonymous_Sheet_DB__0[[#This Row],[Note]]/93</f>
        <v>10056.799782018639</v>
      </c>
    </row>
    <row r="359" spans="1:5">
      <c r="A359" s="39" t="s">
        <v>434</v>
      </c>
      <c r="B359" s="40" t="s">
        <v>409</v>
      </c>
      <c r="C359" s="41">
        <v>6978.41730817186</v>
      </c>
      <c r="D359" s="42">
        <f>(__Anonymous_Sheet_DB__0[[#This Row],[Столбец1]]*1.21/0.93*1.05+(__Anonymous_Sheet_DB__0[[#This Row],[Столбец1]]*0.75*0.1))*$D$12</f>
        <v>935282.37972773344</v>
      </c>
      <c r="E359" s="38">
        <f>__Anonymous_Sheet_DB__0[[#This Row],[Note]]/93</f>
        <v>10056.799782018639</v>
      </c>
    </row>
    <row r="360" spans="1:5">
      <c r="A360" s="39" t="s">
        <v>435</v>
      </c>
      <c r="B360" s="40" t="s">
        <v>421</v>
      </c>
      <c r="C360" s="41">
        <v>6978.41730817186</v>
      </c>
      <c r="D360" s="42">
        <f>(__Anonymous_Sheet_DB__0[[#This Row],[Столбец1]]*1.21/0.93*1.05+(__Anonymous_Sheet_DB__0[[#This Row],[Столбец1]]*0.75*0.1))*$D$12</f>
        <v>935282.37972773344</v>
      </c>
      <c r="E360" s="38">
        <f>__Anonymous_Sheet_DB__0[[#This Row],[Note]]/93</f>
        <v>10056.799782018639</v>
      </c>
    </row>
    <row r="361" spans="1:5">
      <c r="A361" s="39" t="s">
        <v>436</v>
      </c>
      <c r="B361" s="40" t="s">
        <v>413</v>
      </c>
      <c r="C361" s="41">
        <v>6978.41730817186</v>
      </c>
      <c r="D361" s="42">
        <f>(__Anonymous_Sheet_DB__0[[#This Row],[Столбец1]]*1.21/0.93*1.05+(__Anonymous_Sheet_DB__0[[#This Row],[Столбец1]]*0.75*0.1))*$D$12</f>
        <v>935282.37972773344</v>
      </c>
      <c r="E361" s="38">
        <f>__Anonymous_Sheet_DB__0[[#This Row],[Note]]/93</f>
        <v>10056.799782018639</v>
      </c>
    </row>
    <row r="362" spans="1:5">
      <c r="A362" s="39" t="s">
        <v>437</v>
      </c>
      <c r="B362" s="40" t="s">
        <v>424</v>
      </c>
      <c r="C362" s="41">
        <v>6978.41730817186</v>
      </c>
      <c r="D362" s="42">
        <f>(__Anonymous_Sheet_DB__0[[#This Row],[Столбец1]]*1.21/0.93*1.05+(__Anonymous_Sheet_DB__0[[#This Row],[Столбец1]]*0.75*0.1))*$D$12</f>
        <v>935282.37972773344</v>
      </c>
      <c r="E362" s="38">
        <f>__Anonymous_Sheet_DB__0[[#This Row],[Note]]/93</f>
        <v>10056.799782018639</v>
      </c>
    </row>
    <row r="363" spans="1:5">
      <c r="A363" s="39" t="s">
        <v>438</v>
      </c>
      <c r="B363" s="40" t="s">
        <v>426</v>
      </c>
      <c r="C363" s="41">
        <v>6978.41730817186</v>
      </c>
      <c r="D363" s="42">
        <f>(__Anonymous_Sheet_DB__0[[#This Row],[Столбец1]]*1.21/0.93*1.05+(__Anonymous_Sheet_DB__0[[#This Row],[Столбец1]]*0.75*0.1))*$D$12</f>
        <v>935282.37972773344</v>
      </c>
      <c r="E363" s="38">
        <f>__Anonymous_Sheet_DB__0[[#This Row],[Note]]/93</f>
        <v>10056.799782018639</v>
      </c>
    </row>
    <row r="364" spans="1:5">
      <c r="A364" s="39" t="s">
        <v>439</v>
      </c>
      <c r="B364" s="40" t="s">
        <v>440</v>
      </c>
      <c r="C364" s="41">
        <v>7700.4976007577998</v>
      </c>
      <c r="D364" s="42">
        <f>(__Anonymous_Sheet_DB__0[[#This Row],[Столбец1]]*1.21/0.93*1.05+(__Anonymous_Sheet_DB__0[[#This Row],[Столбец1]]*0.75*0.1))*$D$12</f>
        <v>1032059.1909415642</v>
      </c>
      <c r="E364" s="38">
        <f>__Anonymous_Sheet_DB__0[[#This Row],[Note]]/93</f>
        <v>11097.410655285636</v>
      </c>
    </row>
    <row r="365" spans="1:5">
      <c r="A365" s="39" t="s">
        <v>441</v>
      </c>
      <c r="B365" s="40" t="s">
        <v>442</v>
      </c>
      <c r="C365" s="41">
        <v>7700.4976007577998</v>
      </c>
      <c r="D365" s="42">
        <f>(__Anonymous_Sheet_DB__0[[#This Row],[Столбец1]]*1.21/0.93*1.05+(__Anonymous_Sheet_DB__0[[#This Row],[Столбец1]]*0.75*0.1))*$D$12</f>
        <v>1032059.1909415642</v>
      </c>
      <c r="E365" s="38">
        <f>__Anonymous_Sheet_DB__0[[#This Row],[Note]]/93</f>
        <v>11097.410655285636</v>
      </c>
    </row>
    <row r="366" spans="1:5">
      <c r="A366" s="39" t="s">
        <v>443</v>
      </c>
      <c r="B366" s="40" t="s">
        <v>444</v>
      </c>
      <c r="C366" s="41">
        <v>7700.4976007577998</v>
      </c>
      <c r="D366" s="42">
        <f>(__Anonymous_Sheet_DB__0[[#This Row],[Столбец1]]*1.21/0.93*1.05+(__Anonymous_Sheet_DB__0[[#This Row],[Столбец1]]*0.75*0.1))*$D$12</f>
        <v>1032059.1909415642</v>
      </c>
      <c r="E366" s="38">
        <f>__Anonymous_Sheet_DB__0[[#This Row],[Note]]/93</f>
        <v>11097.410655285636</v>
      </c>
    </row>
    <row r="367" spans="1:5">
      <c r="A367" s="39" t="s">
        <v>445</v>
      </c>
      <c r="B367" s="40" t="s">
        <v>446</v>
      </c>
      <c r="C367" s="41">
        <v>7700.4976007577998</v>
      </c>
      <c r="D367" s="42">
        <f>(__Anonymous_Sheet_DB__0[[#This Row],[Столбец1]]*1.21/0.93*1.05+(__Anonymous_Sheet_DB__0[[#This Row],[Столбец1]]*0.75*0.1))*$D$12</f>
        <v>1032059.1909415642</v>
      </c>
      <c r="E367" s="38">
        <f>__Anonymous_Sheet_DB__0[[#This Row],[Note]]/93</f>
        <v>11097.410655285636</v>
      </c>
    </row>
    <row r="368" spans="1:5">
      <c r="A368" s="39" t="s">
        <v>447</v>
      </c>
      <c r="B368" s="40" t="s">
        <v>448</v>
      </c>
      <c r="C368" s="41">
        <v>7700.4976007577998</v>
      </c>
      <c r="D368" s="42">
        <f>(__Anonymous_Sheet_DB__0[[#This Row],[Столбец1]]*1.21/0.93*1.05+(__Anonymous_Sheet_DB__0[[#This Row],[Столбец1]]*0.75*0.1))*$D$12</f>
        <v>1032059.1909415642</v>
      </c>
      <c r="E368" s="38">
        <f>__Anonymous_Sheet_DB__0[[#This Row],[Note]]/93</f>
        <v>11097.410655285636</v>
      </c>
    </row>
    <row r="369" spans="1:5">
      <c r="A369" s="39" t="s">
        <v>449</v>
      </c>
      <c r="B369" s="40" t="s">
        <v>450</v>
      </c>
      <c r="C369" s="41">
        <v>7700.4976007577998</v>
      </c>
      <c r="D369" s="42">
        <f>(__Anonymous_Sheet_DB__0[[#This Row],[Столбец1]]*1.21/0.93*1.05+(__Anonymous_Sheet_DB__0[[#This Row],[Столбец1]]*0.75*0.1))*$D$12</f>
        <v>1032059.1909415642</v>
      </c>
      <c r="E369" s="38">
        <f>__Anonymous_Sheet_DB__0[[#This Row],[Note]]/93</f>
        <v>11097.410655285636</v>
      </c>
    </row>
    <row r="370" spans="1:5">
      <c r="A370" s="39" t="s">
        <v>451</v>
      </c>
      <c r="B370" s="40" t="s">
        <v>407</v>
      </c>
      <c r="C370" s="41">
        <v>8461.8742318496006</v>
      </c>
      <c r="D370" s="42">
        <f>(__Anonymous_Sheet_DB__0[[#This Row],[Столбец1]]*1.21/0.93*1.05+(__Anonymous_Sheet_DB__0[[#This Row],[Столбец1]]*0.75*0.1))*$D$12</f>
        <v>1134102.6939236429</v>
      </c>
      <c r="E370" s="38">
        <f>__Anonymous_Sheet_DB__0[[#This Row],[Note]]/93</f>
        <v>12194.65262283487</v>
      </c>
    </row>
    <row r="371" spans="1:5">
      <c r="A371" s="39" t="s">
        <v>452</v>
      </c>
      <c r="B371" s="40" t="s">
        <v>409</v>
      </c>
      <c r="C371" s="41">
        <v>8461.8742318496006</v>
      </c>
      <c r="D371" s="42">
        <f>(__Anonymous_Sheet_DB__0[[#This Row],[Столбец1]]*1.21/0.93*1.05+(__Anonymous_Sheet_DB__0[[#This Row],[Столбец1]]*0.75*0.1))*$D$12</f>
        <v>1134102.6939236429</v>
      </c>
      <c r="E371" s="38">
        <f>__Anonymous_Sheet_DB__0[[#This Row],[Note]]/93</f>
        <v>12194.65262283487</v>
      </c>
    </row>
    <row r="372" spans="1:5">
      <c r="A372" s="39" t="s">
        <v>453</v>
      </c>
      <c r="B372" s="40" t="s">
        <v>421</v>
      </c>
      <c r="C372" s="41">
        <v>8461.8742318496006</v>
      </c>
      <c r="D372" s="42">
        <f>(__Anonymous_Sheet_DB__0[[#This Row],[Столбец1]]*1.21/0.93*1.05+(__Anonymous_Sheet_DB__0[[#This Row],[Столбец1]]*0.75*0.1))*$D$12</f>
        <v>1134102.6939236429</v>
      </c>
      <c r="E372" s="38">
        <f>__Anonymous_Sheet_DB__0[[#This Row],[Note]]/93</f>
        <v>12194.65262283487</v>
      </c>
    </row>
    <row r="373" spans="1:5">
      <c r="A373" s="39" t="s">
        <v>454</v>
      </c>
      <c r="B373" s="40" t="s">
        <v>413</v>
      </c>
      <c r="C373" s="41">
        <v>8461.8742318496006</v>
      </c>
      <c r="D373" s="42">
        <f>(__Anonymous_Sheet_DB__0[[#This Row],[Столбец1]]*1.21/0.93*1.05+(__Anonymous_Sheet_DB__0[[#This Row],[Столбец1]]*0.75*0.1))*$D$12</f>
        <v>1134102.6939236429</v>
      </c>
      <c r="E373" s="38">
        <f>__Anonymous_Sheet_DB__0[[#This Row],[Note]]/93</f>
        <v>12194.65262283487</v>
      </c>
    </row>
    <row r="374" spans="1:5">
      <c r="A374" s="39" t="s">
        <v>455</v>
      </c>
      <c r="B374" s="40" t="s">
        <v>424</v>
      </c>
      <c r="C374" s="41">
        <v>8461.8742318496006</v>
      </c>
      <c r="D374" s="42">
        <f>(__Anonymous_Sheet_DB__0[[#This Row],[Столбец1]]*1.21/0.93*1.05+(__Anonymous_Sheet_DB__0[[#This Row],[Столбец1]]*0.75*0.1))*$D$12</f>
        <v>1134102.6939236429</v>
      </c>
      <c r="E374" s="38">
        <f>__Anonymous_Sheet_DB__0[[#This Row],[Note]]/93</f>
        <v>12194.65262283487</v>
      </c>
    </row>
    <row r="375" spans="1:5">
      <c r="A375" s="39" t="s">
        <v>456</v>
      </c>
      <c r="B375" s="40" t="s">
        <v>426</v>
      </c>
      <c r="C375" s="41">
        <v>8461.8742318496006</v>
      </c>
      <c r="D375" s="42">
        <f>(__Anonymous_Sheet_DB__0[[#This Row],[Столбец1]]*1.21/0.93*1.05+(__Anonymous_Sheet_DB__0[[#This Row],[Столбец1]]*0.75*0.1))*$D$12</f>
        <v>1134102.6939236429</v>
      </c>
      <c r="E375" s="38">
        <f>__Anonymous_Sheet_DB__0[[#This Row],[Note]]/93</f>
        <v>12194.65262283487</v>
      </c>
    </row>
    <row r="376" spans="1:5">
      <c r="A376" s="39" t="s">
        <v>457</v>
      </c>
      <c r="B376" s="40" t="s">
        <v>440</v>
      </c>
      <c r="C376" s="41">
        <v>9283.5518061715393</v>
      </c>
      <c r="D376" s="42">
        <f>(__Anonymous_Sheet_DB__0[[#This Row],[Столбец1]]*1.21/0.93*1.05+(__Anonymous_Sheet_DB__0[[#This Row],[Столбец1]]*0.75*0.1))*$D$12</f>
        <v>1244228.0308221406</v>
      </c>
      <c r="E376" s="38">
        <f>__Anonymous_Sheet_DB__0[[#This Row],[Note]]/93</f>
        <v>13378.796030345598</v>
      </c>
    </row>
    <row r="377" spans="1:5">
      <c r="A377" s="39" t="s">
        <v>458</v>
      </c>
      <c r="B377" s="40" t="s">
        <v>442</v>
      </c>
      <c r="C377" s="41">
        <v>9283.5518061715393</v>
      </c>
      <c r="D377" s="42">
        <f>(__Anonymous_Sheet_DB__0[[#This Row],[Столбец1]]*1.21/0.93*1.05+(__Anonymous_Sheet_DB__0[[#This Row],[Столбец1]]*0.75*0.1))*$D$12</f>
        <v>1244228.0308221406</v>
      </c>
      <c r="E377" s="38">
        <f>__Anonymous_Sheet_DB__0[[#This Row],[Note]]/93</f>
        <v>13378.796030345598</v>
      </c>
    </row>
    <row r="378" spans="1:5">
      <c r="A378" s="39" t="s">
        <v>459</v>
      </c>
      <c r="B378" s="40" t="s">
        <v>444</v>
      </c>
      <c r="C378" s="41">
        <v>9283.5518061715393</v>
      </c>
      <c r="D378" s="42">
        <f>(__Anonymous_Sheet_DB__0[[#This Row],[Столбец1]]*1.21/0.93*1.05+(__Anonymous_Sheet_DB__0[[#This Row],[Столбец1]]*0.75*0.1))*$D$12</f>
        <v>1244228.0308221406</v>
      </c>
      <c r="E378" s="38">
        <f>__Anonymous_Sheet_DB__0[[#This Row],[Note]]/93</f>
        <v>13378.796030345598</v>
      </c>
    </row>
    <row r="379" spans="1:5">
      <c r="A379" s="39" t="s">
        <v>460</v>
      </c>
      <c r="B379" s="40" t="s">
        <v>446</v>
      </c>
      <c r="C379" s="41">
        <v>9283.5518061715393</v>
      </c>
      <c r="D379" s="42">
        <f>(__Anonymous_Sheet_DB__0[[#This Row],[Столбец1]]*1.21/0.93*1.05+(__Anonymous_Sheet_DB__0[[#This Row],[Столбец1]]*0.75*0.1))*$D$12</f>
        <v>1244228.0308221406</v>
      </c>
      <c r="E379" s="38">
        <f>__Anonymous_Sheet_DB__0[[#This Row],[Note]]/93</f>
        <v>13378.796030345598</v>
      </c>
    </row>
    <row r="380" spans="1:5">
      <c r="A380" s="39" t="s">
        <v>461</v>
      </c>
      <c r="B380" s="40" t="s">
        <v>448</v>
      </c>
      <c r="C380" s="41">
        <v>9283.5518061715393</v>
      </c>
      <c r="D380" s="42">
        <f>(__Anonymous_Sheet_DB__0[[#This Row],[Столбец1]]*1.21/0.93*1.05+(__Anonymous_Sheet_DB__0[[#This Row],[Столбец1]]*0.75*0.1))*$D$12</f>
        <v>1244228.0308221406</v>
      </c>
      <c r="E380" s="38">
        <f>__Anonymous_Sheet_DB__0[[#This Row],[Note]]/93</f>
        <v>13378.796030345598</v>
      </c>
    </row>
    <row r="381" spans="1:5">
      <c r="A381" s="39" t="s">
        <v>462</v>
      </c>
      <c r="B381" s="40" t="s">
        <v>450</v>
      </c>
      <c r="C381" s="41">
        <v>9283.5518061715393</v>
      </c>
      <c r="D381" s="42">
        <f>(__Anonymous_Sheet_DB__0[[#This Row],[Столбец1]]*1.21/0.93*1.05+(__Anonymous_Sheet_DB__0[[#This Row],[Столбец1]]*0.75*0.1))*$D$12</f>
        <v>1244228.0308221406</v>
      </c>
      <c r="E381" s="38">
        <f>__Anonymous_Sheet_DB__0[[#This Row],[Note]]/93</f>
        <v>13378.796030345598</v>
      </c>
    </row>
    <row r="382" spans="1:5">
      <c r="A382" s="44" t="s">
        <v>463</v>
      </c>
      <c r="B382" s="45"/>
      <c r="C382" s="46"/>
      <c r="D382" s="42">
        <f>(__Anonymous_Sheet_DB__0[[#This Row],[Столбец1]]*1.21/0.93*1.05+(__Anonymous_Sheet_DB__0[[#This Row],[Столбец1]]*0.75*0.1))*$D$12</f>
        <v>0</v>
      </c>
      <c r="E382" s="38">
        <f>__Anonymous_Sheet_DB__0[[#This Row],[Note]]/93</f>
        <v>0</v>
      </c>
    </row>
    <row r="383" spans="1:5">
      <c r="A383" s="39" t="s">
        <v>464</v>
      </c>
      <c r="B383" s="40" t="s">
        <v>465</v>
      </c>
      <c r="C383" s="41">
        <v>2068.6759339945802</v>
      </c>
      <c r="D383" s="42">
        <f>(__Anonymous_Sheet_DB__0[[#This Row],[Столбец1]]*1.21/0.93*1.05+(__Anonymous_Sheet_DB__0[[#This Row],[Столбец1]]*0.75*0.1))*$D$12</f>
        <v>277254.29205362359</v>
      </c>
      <c r="E383" s="38">
        <f>__Anonymous_Sheet_DB__0[[#This Row],[Note]]/93</f>
        <v>2981.2289468131571</v>
      </c>
    </row>
    <row r="384" spans="1:5">
      <c r="A384" s="39" t="s">
        <v>466</v>
      </c>
      <c r="B384" s="40" t="s">
        <v>467</v>
      </c>
      <c r="C384" s="41">
        <v>2068.6759339945802</v>
      </c>
      <c r="D384" s="42">
        <f>(__Anonymous_Sheet_DB__0[[#This Row],[Столбец1]]*1.21/0.93*1.05+(__Anonymous_Sheet_DB__0[[#This Row],[Столбец1]]*0.75*0.1))*$D$12</f>
        <v>277254.29205362359</v>
      </c>
      <c r="E384" s="38">
        <f>__Anonymous_Sheet_DB__0[[#This Row],[Note]]/93</f>
        <v>2981.2289468131571</v>
      </c>
    </row>
    <row r="385" spans="1:5">
      <c r="A385" s="39" t="s">
        <v>468</v>
      </c>
      <c r="B385" s="40" t="s">
        <v>465</v>
      </c>
      <c r="C385" s="41">
        <v>3213.9260455567601</v>
      </c>
      <c r="D385" s="42">
        <f>(__Anonymous_Sheet_DB__0[[#This Row],[Столбец1]]*1.21/0.93*1.05+(__Anonymous_Sheet_DB__0[[#This Row],[Столбец1]]*0.75*0.1))*$D$12</f>
        <v>430746.43825574475</v>
      </c>
      <c r="E385" s="38">
        <f>__Anonymous_Sheet_DB__0[[#This Row],[Note]]/93</f>
        <v>4631.6821317822014</v>
      </c>
    </row>
    <row r="386" spans="1:5">
      <c r="A386" s="39" t="s">
        <v>469</v>
      </c>
      <c r="B386" s="40" t="s">
        <v>467</v>
      </c>
      <c r="C386" s="41">
        <v>3213.9260455567601</v>
      </c>
      <c r="D386" s="42">
        <f>(__Anonymous_Sheet_DB__0[[#This Row],[Столбец1]]*1.21/0.93*1.05+(__Anonymous_Sheet_DB__0[[#This Row],[Столбец1]]*0.75*0.1))*$D$12</f>
        <v>430746.43825574475</v>
      </c>
      <c r="E386" s="38">
        <f>__Anonymous_Sheet_DB__0[[#This Row],[Note]]/93</f>
        <v>4631.6821317822014</v>
      </c>
    </row>
    <row r="387" spans="1:5">
      <c r="A387" s="39" t="s">
        <v>470</v>
      </c>
      <c r="B387" s="40" t="s">
        <v>471</v>
      </c>
      <c r="C387" s="41">
        <v>2170.4040794031198</v>
      </c>
      <c r="D387" s="42">
        <f>(__Anonymous_Sheet_DB__0[[#This Row],[Столбец1]]*1.21/0.93*1.05+(__Anonymous_Sheet_DB__0[[#This Row],[Столбец1]]*0.75*0.1))*$D$12</f>
        <v>290888.40674200311</v>
      </c>
      <c r="E387" s="38">
        <f>__Anonymous_Sheet_DB__0[[#This Row],[Note]]/93</f>
        <v>3127.832330559173</v>
      </c>
    </row>
    <row r="388" spans="1:5">
      <c r="A388" s="39" t="s">
        <v>472</v>
      </c>
      <c r="B388" s="40" t="s">
        <v>473</v>
      </c>
      <c r="C388" s="41">
        <v>2170.4040794031198</v>
      </c>
      <c r="D388" s="42">
        <f>(__Anonymous_Sheet_DB__0[[#This Row],[Столбец1]]*1.21/0.93*1.05+(__Anonymous_Sheet_DB__0[[#This Row],[Столбец1]]*0.75*0.1))*$D$12</f>
        <v>290888.40674200311</v>
      </c>
      <c r="E388" s="38">
        <f>__Anonymous_Sheet_DB__0[[#This Row],[Note]]/93</f>
        <v>3127.832330559173</v>
      </c>
    </row>
    <row r="389" spans="1:5">
      <c r="A389" s="39" t="s">
        <v>474</v>
      </c>
      <c r="B389" s="40" t="s">
        <v>471</v>
      </c>
      <c r="C389" s="41">
        <v>3392.59451216052</v>
      </c>
      <c r="D389" s="42">
        <f>(__Anonymous_Sheet_DB__0[[#This Row],[Столбец1]]*1.21/0.93*1.05+(__Anonymous_Sheet_DB__0[[#This Row],[Столбец1]]*0.75*0.1))*$D$12</f>
        <v>454692.47949231364</v>
      </c>
      <c r="E389" s="38">
        <f>__Anonymous_Sheet_DB__0[[#This Row],[Note]]/93</f>
        <v>4889.1664461539103</v>
      </c>
    </row>
    <row r="390" spans="1:5">
      <c r="A390" s="39" t="s">
        <v>475</v>
      </c>
      <c r="B390" s="40" t="s">
        <v>473</v>
      </c>
      <c r="C390" s="41">
        <v>3392.59451216052</v>
      </c>
      <c r="D390" s="42">
        <f>(__Anonymous_Sheet_DB__0[[#This Row],[Столбец1]]*1.21/0.93*1.05+(__Anonymous_Sheet_DB__0[[#This Row],[Столбец1]]*0.75*0.1))*$D$12</f>
        <v>454692.47949231364</v>
      </c>
      <c r="E390" s="38">
        <f>__Anonymous_Sheet_DB__0[[#This Row],[Note]]/93</f>
        <v>4889.1664461539103</v>
      </c>
    </row>
    <row r="391" spans="1:5">
      <c r="A391" s="44" t="s">
        <v>476</v>
      </c>
      <c r="B391" s="45"/>
      <c r="C391" s="46"/>
      <c r="D391" s="42">
        <f>(__Anonymous_Sheet_DB__0[[#This Row],[Столбец1]]*1.21/0.93*1.05+(__Anonymous_Sheet_DB__0[[#This Row],[Столбец1]]*0.75*0.1))*$D$12</f>
        <v>0</v>
      </c>
      <c r="E391" s="38">
        <f>__Anonymous_Sheet_DB__0[[#This Row],[Note]]/93</f>
        <v>0</v>
      </c>
    </row>
    <row r="392" spans="1:5">
      <c r="A392" s="39" t="s">
        <v>477</v>
      </c>
      <c r="B392" s="40" t="s">
        <v>478</v>
      </c>
      <c r="C392" s="41">
        <v>4164.4108949176998</v>
      </c>
      <c r="D392" s="42">
        <f>(__Anonymous_Sheet_DB__0[[#This Row],[Столбец1]]*1.21/0.93*1.05+(__Anonymous_Sheet_DB__0[[#This Row],[Столбец1]]*0.75*0.1))*$D$12</f>
        <v>558135.17019134469</v>
      </c>
      <c r="E392" s="38">
        <f>__Anonymous_Sheet_DB__0[[#This Row],[Note]]/93</f>
        <v>6001.4534429176847</v>
      </c>
    </row>
    <row r="393" spans="1:5">
      <c r="A393" s="39" t="s">
        <v>479</v>
      </c>
      <c r="B393" s="40" t="s">
        <v>480</v>
      </c>
      <c r="C393" s="41">
        <v>4164.4108949176998</v>
      </c>
      <c r="D393" s="42">
        <f>(__Anonymous_Sheet_DB__0[[#This Row],[Столбец1]]*1.21/0.93*1.05+(__Anonymous_Sheet_DB__0[[#This Row],[Столбец1]]*0.75*0.1))*$D$12</f>
        <v>558135.17019134469</v>
      </c>
      <c r="E393" s="38">
        <f>__Anonymous_Sheet_DB__0[[#This Row],[Note]]/93</f>
        <v>6001.4534429176847</v>
      </c>
    </row>
    <row r="394" spans="1:5">
      <c r="A394" s="44" t="s">
        <v>481</v>
      </c>
      <c r="B394" s="45"/>
      <c r="C394" s="46"/>
      <c r="D394" s="42">
        <f>(__Anonymous_Sheet_DB__0[[#This Row],[Столбец1]]*1.21/0.93*1.05+(__Anonymous_Sheet_DB__0[[#This Row],[Столбец1]]*0.75*0.1))*$D$12</f>
        <v>0</v>
      </c>
      <c r="E394" s="38">
        <f>__Anonymous_Sheet_DB__0[[#This Row],[Note]]/93</f>
        <v>0</v>
      </c>
    </row>
    <row r="395" spans="1:5">
      <c r="A395" s="39" t="s">
        <v>482</v>
      </c>
      <c r="B395" s="40" t="s">
        <v>483</v>
      </c>
      <c r="C395" s="41">
        <v>4164.4108949176998</v>
      </c>
      <c r="D395" s="42">
        <f>(__Anonymous_Sheet_DB__0[[#This Row],[Столбец1]]*1.21/0.93*1.05+(__Anonymous_Sheet_DB__0[[#This Row],[Столбец1]]*0.75*0.1))*$D$12</f>
        <v>558135.17019134469</v>
      </c>
      <c r="E395" s="38">
        <f>__Anonymous_Sheet_DB__0[[#This Row],[Note]]/93</f>
        <v>6001.4534429176847</v>
      </c>
    </row>
    <row r="396" spans="1:5">
      <c r="A396" s="39" t="s">
        <v>484</v>
      </c>
      <c r="B396" s="40" t="s">
        <v>485</v>
      </c>
      <c r="C396" s="41">
        <v>4164.4108949176998</v>
      </c>
      <c r="D396" s="42">
        <f>(__Anonymous_Sheet_DB__0[[#This Row],[Столбец1]]*1.21/0.93*1.05+(__Anonymous_Sheet_DB__0[[#This Row],[Столбец1]]*0.75*0.1))*$D$12</f>
        <v>558135.17019134469</v>
      </c>
      <c r="E396" s="38">
        <f>__Anonymous_Sheet_DB__0[[#This Row],[Note]]/93</f>
        <v>6001.4534429176847</v>
      </c>
    </row>
    <row r="397" spans="1:5">
      <c r="A397" s="44" t="s">
        <v>486</v>
      </c>
      <c r="B397" s="45"/>
      <c r="C397" s="46"/>
      <c r="D397" s="42">
        <f>(__Anonymous_Sheet_DB__0[[#This Row],[Столбец1]]*1.21/0.93*1.05+(__Anonymous_Sheet_DB__0[[#This Row],[Столбец1]]*0.75*0.1))*$D$12</f>
        <v>0</v>
      </c>
      <c r="E397" s="38">
        <f>__Anonymous_Sheet_DB__0[[#This Row],[Note]]/93</f>
        <v>0</v>
      </c>
    </row>
    <row r="398" spans="1:5">
      <c r="A398" s="39" t="s">
        <v>487</v>
      </c>
      <c r="B398" s="40" t="s">
        <v>488</v>
      </c>
      <c r="C398" s="41">
        <v>3270.0400185008398</v>
      </c>
      <c r="D398" s="42">
        <f>(__Anonymous_Sheet_DB__0[[#This Row],[Столбец1]]*1.21/0.93*1.05+(__Anonymous_Sheet_DB__0[[#This Row],[Столбец1]]*0.75*0.1))*$D$12</f>
        <v>438267.11347957503</v>
      </c>
      <c r="E398" s="38">
        <f>__Anonymous_Sheet_DB__0[[#This Row],[Note]]/93</f>
        <v>4712.5496073072582</v>
      </c>
    </row>
    <row r="399" spans="1:5">
      <c r="A399" s="39" t="s">
        <v>489</v>
      </c>
      <c r="B399" s="40" t="s">
        <v>488</v>
      </c>
      <c r="C399" s="41">
        <v>3270.0400185008398</v>
      </c>
      <c r="D399" s="42">
        <f>(__Anonymous_Sheet_DB__0[[#This Row],[Столбец1]]*1.21/0.93*1.05+(__Anonymous_Sheet_DB__0[[#This Row],[Столбец1]]*0.75*0.1))*$D$12</f>
        <v>438267.11347957503</v>
      </c>
      <c r="E399" s="38">
        <f>__Anonymous_Sheet_DB__0[[#This Row],[Note]]/93</f>
        <v>4712.5496073072582</v>
      </c>
    </row>
    <row r="400" spans="1:5">
      <c r="A400" s="39" t="s">
        <v>490</v>
      </c>
      <c r="B400" s="40" t="s">
        <v>488</v>
      </c>
      <c r="C400" s="41">
        <v>3270.0400185008398</v>
      </c>
      <c r="D400" s="42">
        <f>(__Anonymous_Sheet_DB__0[[#This Row],[Столбец1]]*1.21/0.93*1.05+(__Anonymous_Sheet_DB__0[[#This Row],[Столбец1]]*0.75*0.1))*$D$12</f>
        <v>438267.11347957503</v>
      </c>
      <c r="E400" s="38">
        <f>__Anonymous_Sheet_DB__0[[#This Row],[Note]]/93</f>
        <v>4712.5496073072582</v>
      </c>
    </row>
    <row r="401" spans="1:5">
      <c r="A401" s="39" t="s">
        <v>491</v>
      </c>
      <c r="B401" s="40" t="s">
        <v>488</v>
      </c>
      <c r="C401" s="41">
        <v>3270.0400185008398</v>
      </c>
      <c r="D401" s="42">
        <f>(__Anonymous_Sheet_DB__0[[#This Row],[Столбец1]]*1.21/0.93*1.05+(__Anonymous_Sheet_DB__0[[#This Row],[Столбец1]]*0.75*0.1))*$D$12</f>
        <v>438267.11347957503</v>
      </c>
      <c r="E401" s="38">
        <f>__Anonymous_Sheet_DB__0[[#This Row],[Note]]/93</f>
        <v>4712.5496073072582</v>
      </c>
    </row>
    <row r="402" spans="1:5">
      <c r="A402" s="39" t="s">
        <v>492</v>
      </c>
      <c r="B402" s="40" t="s">
        <v>493</v>
      </c>
      <c r="C402" s="41">
        <v>3412.6609645138201</v>
      </c>
      <c r="D402" s="42">
        <f>(__Anonymous_Sheet_DB__0[[#This Row],[Столбец1]]*1.21/0.93*1.05+(__Anonymous_Sheet_DB__0[[#This Row],[Столбец1]]*0.75*0.1))*$D$12</f>
        <v>457381.88576896471</v>
      </c>
      <c r="E402" s="38">
        <f>__Anonymous_Sheet_DB__0[[#This Row],[Note]]/93</f>
        <v>4918.0847932146744</v>
      </c>
    </row>
    <row r="403" spans="1:5">
      <c r="A403" s="39" t="s">
        <v>494</v>
      </c>
      <c r="B403" s="40" t="s">
        <v>493</v>
      </c>
      <c r="C403" s="41">
        <v>3412.6609645138201</v>
      </c>
      <c r="D403" s="42">
        <f>(__Anonymous_Sheet_DB__0[[#This Row],[Столбец1]]*1.21/0.93*1.05+(__Anonymous_Sheet_DB__0[[#This Row],[Столбец1]]*0.75*0.1))*$D$12</f>
        <v>457381.88576896471</v>
      </c>
      <c r="E403" s="38">
        <f>__Anonymous_Sheet_DB__0[[#This Row],[Note]]/93</f>
        <v>4918.0847932146744</v>
      </c>
    </row>
    <row r="404" spans="1:5">
      <c r="A404" s="39" t="s">
        <v>495</v>
      </c>
      <c r="B404" s="40" t="s">
        <v>493</v>
      </c>
      <c r="C404" s="41">
        <v>3412.6609645138201</v>
      </c>
      <c r="D404" s="42">
        <f>(__Anonymous_Sheet_DB__0[[#This Row],[Столбец1]]*1.21/0.93*1.05+(__Anonymous_Sheet_DB__0[[#This Row],[Столбец1]]*0.75*0.1))*$D$12</f>
        <v>457381.88576896471</v>
      </c>
      <c r="E404" s="38">
        <f>__Anonymous_Sheet_DB__0[[#This Row],[Note]]/93</f>
        <v>4918.0847932146744</v>
      </c>
    </row>
    <row r="405" spans="1:5">
      <c r="A405" s="39" t="s">
        <v>496</v>
      </c>
      <c r="B405" s="40" t="s">
        <v>493</v>
      </c>
      <c r="C405" s="41">
        <v>3412.6609645138201</v>
      </c>
      <c r="D405" s="42">
        <f>(__Anonymous_Sheet_DB__0[[#This Row],[Столбец1]]*1.21/0.93*1.05+(__Anonymous_Sheet_DB__0[[#This Row],[Столбец1]]*0.75*0.1))*$D$12</f>
        <v>457381.88576896471</v>
      </c>
      <c r="E405" s="38">
        <f>__Anonymous_Sheet_DB__0[[#This Row],[Note]]/93</f>
        <v>4918.0847932146744</v>
      </c>
    </row>
    <row r="406" spans="1:5">
      <c r="A406" s="39" t="s">
        <v>497</v>
      </c>
      <c r="B406" s="40" t="s">
        <v>488</v>
      </c>
      <c r="C406" s="41">
        <v>5080.3715107252801</v>
      </c>
      <c r="D406" s="42">
        <f>(__Anonymous_Sheet_DB__0[[#This Row],[Столбец1]]*1.21/0.93*1.05+(__Anonymous_Sheet_DB__0[[#This Row],[Столбец1]]*0.75*0.1))*$D$12</f>
        <v>680896.79172495555</v>
      </c>
      <c r="E406" s="38">
        <f>__Anonymous_Sheet_DB__0[[#This Row],[Note]]/93</f>
        <v>7321.4708787629625</v>
      </c>
    </row>
    <row r="407" spans="1:5">
      <c r="A407" s="39" t="s">
        <v>498</v>
      </c>
      <c r="B407" s="40" t="s">
        <v>488</v>
      </c>
      <c r="C407" s="41">
        <v>5080.3715107252801</v>
      </c>
      <c r="D407" s="42">
        <f>(__Anonymous_Sheet_DB__0[[#This Row],[Столбец1]]*1.21/0.93*1.05+(__Anonymous_Sheet_DB__0[[#This Row],[Столбец1]]*0.75*0.1))*$D$12</f>
        <v>680896.79172495555</v>
      </c>
      <c r="E407" s="38">
        <f>__Anonymous_Sheet_DB__0[[#This Row],[Note]]/93</f>
        <v>7321.4708787629625</v>
      </c>
    </row>
    <row r="408" spans="1:5">
      <c r="A408" s="39" t="s">
        <v>499</v>
      </c>
      <c r="B408" s="40" t="s">
        <v>488</v>
      </c>
      <c r="C408" s="41">
        <v>5080.3715107252801</v>
      </c>
      <c r="D408" s="42">
        <f>(__Anonymous_Sheet_DB__0[[#This Row],[Столбец1]]*1.21/0.93*1.05+(__Anonymous_Sheet_DB__0[[#This Row],[Столбец1]]*0.75*0.1))*$D$12</f>
        <v>680896.79172495555</v>
      </c>
      <c r="E408" s="38">
        <f>__Anonymous_Sheet_DB__0[[#This Row],[Note]]/93</f>
        <v>7321.4708787629625</v>
      </c>
    </row>
    <row r="409" spans="1:5">
      <c r="A409" s="39" t="s">
        <v>500</v>
      </c>
      <c r="B409" s="40" t="s">
        <v>488</v>
      </c>
      <c r="C409" s="41">
        <v>5080.3715107252801</v>
      </c>
      <c r="D409" s="42">
        <f>(__Anonymous_Sheet_DB__0[[#This Row],[Столбец1]]*1.21/0.93*1.05+(__Anonymous_Sheet_DB__0[[#This Row],[Столбец1]]*0.75*0.1))*$D$12</f>
        <v>680896.79172495555</v>
      </c>
      <c r="E409" s="38">
        <f>__Anonymous_Sheet_DB__0[[#This Row],[Note]]/93</f>
        <v>7321.4708787629625</v>
      </c>
    </row>
    <row r="410" spans="1:5">
      <c r="A410" s="39" t="s">
        <v>501</v>
      </c>
      <c r="B410" s="40" t="s">
        <v>493</v>
      </c>
      <c r="C410" s="41">
        <v>5334.3867945816</v>
      </c>
      <c r="D410" s="42">
        <f>(__Anonymous_Sheet_DB__0[[#This Row],[Столбец1]]*1.21/0.93*1.05+(__Anonymous_Sheet_DB__0[[#This Row],[Столбец1]]*0.75*0.1))*$D$12</f>
        <v>714941.19014379894</v>
      </c>
      <c r="E410" s="38">
        <f>__Anonymous_Sheet_DB__0[[#This Row],[Note]]/93</f>
        <v>7687.5396789655797</v>
      </c>
    </row>
    <row r="411" spans="1:5">
      <c r="A411" s="39" t="s">
        <v>502</v>
      </c>
      <c r="B411" s="40" t="s">
        <v>493</v>
      </c>
      <c r="C411" s="41">
        <v>5334.3867945816</v>
      </c>
      <c r="D411" s="42">
        <f>(__Anonymous_Sheet_DB__0[[#This Row],[Столбец1]]*1.21/0.93*1.05+(__Anonymous_Sheet_DB__0[[#This Row],[Столбец1]]*0.75*0.1))*$D$12</f>
        <v>714941.19014379894</v>
      </c>
      <c r="E411" s="38">
        <f>__Anonymous_Sheet_DB__0[[#This Row],[Note]]/93</f>
        <v>7687.5396789655797</v>
      </c>
    </row>
    <row r="412" spans="1:5">
      <c r="A412" s="39" t="s">
        <v>503</v>
      </c>
      <c r="B412" s="40" t="s">
        <v>493</v>
      </c>
      <c r="C412" s="41">
        <v>5334.3867945816</v>
      </c>
      <c r="D412" s="42">
        <f>(__Anonymous_Sheet_DB__0[[#This Row],[Столбец1]]*1.21/0.93*1.05+(__Anonymous_Sheet_DB__0[[#This Row],[Столбец1]]*0.75*0.1))*$D$12</f>
        <v>714941.19014379894</v>
      </c>
      <c r="E412" s="38">
        <f>__Anonymous_Sheet_DB__0[[#This Row],[Note]]/93</f>
        <v>7687.5396789655797</v>
      </c>
    </row>
    <row r="413" spans="1:5">
      <c r="A413" s="39" t="s">
        <v>504</v>
      </c>
      <c r="B413" s="40" t="s">
        <v>493</v>
      </c>
      <c r="C413" s="41">
        <v>5334.3867945816</v>
      </c>
      <c r="D413" s="42">
        <f>(__Anonymous_Sheet_DB__0[[#This Row],[Столбец1]]*1.21/0.93*1.05+(__Anonymous_Sheet_DB__0[[#This Row],[Столбец1]]*0.75*0.1))*$D$12</f>
        <v>714941.19014379894</v>
      </c>
      <c r="E413" s="38">
        <f>__Anonymous_Sheet_DB__0[[#This Row],[Note]]/93</f>
        <v>7687.5396789655797</v>
      </c>
    </row>
    <row r="414" spans="1:5">
      <c r="A414" s="39" t="s">
        <v>505</v>
      </c>
      <c r="B414" s="40" t="s">
        <v>488</v>
      </c>
      <c r="C414" s="41">
        <v>7971.9505079135397</v>
      </c>
      <c r="D414" s="42">
        <f>(__Anonymous_Sheet_DB__0[[#This Row],[Столбец1]]*1.21/0.93*1.05+(__Anonymous_Sheet_DB__0[[#This Row],[Столбец1]]*0.75*0.1))*$D$12</f>
        <v>1068440.6668231122</v>
      </c>
      <c r="E414" s="38">
        <f>__Anonymous_Sheet_DB__0[[#This Row],[Note]]/93</f>
        <v>11488.609320678626</v>
      </c>
    </row>
    <row r="415" spans="1:5">
      <c r="A415" s="39" t="s">
        <v>506</v>
      </c>
      <c r="B415" s="40" t="s">
        <v>488</v>
      </c>
      <c r="C415" s="41">
        <v>7971.9505079135397</v>
      </c>
      <c r="D415" s="42">
        <f>(__Anonymous_Sheet_DB__0[[#This Row],[Столбец1]]*1.21/0.93*1.05+(__Anonymous_Sheet_DB__0[[#This Row],[Столбец1]]*0.75*0.1))*$D$12</f>
        <v>1068440.6668231122</v>
      </c>
      <c r="E415" s="38">
        <f>__Anonymous_Sheet_DB__0[[#This Row],[Note]]/93</f>
        <v>11488.609320678626</v>
      </c>
    </row>
    <row r="416" spans="1:5">
      <c r="A416" s="39" t="s">
        <v>507</v>
      </c>
      <c r="B416" s="40" t="s">
        <v>488</v>
      </c>
      <c r="C416" s="41">
        <v>7971.9505079135397</v>
      </c>
      <c r="D416" s="42">
        <f>(__Anonymous_Sheet_DB__0[[#This Row],[Столбец1]]*1.21/0.93*1.05+(__Anonymous_Sheet_DB__0[[#This Row],[Столбец1]]*0.75*0.1))*$D$12</f>
        <v>1068440.6668231122</v>
      </c>
      <c r="E416" s="38">
        <f>__Anonymous_Sheet_DB__0[[#This Row],[Note]]/93</f>
        <v>11488.609320678626</v>
      </c>
    </row>
    <row r="417" spans="1:5">
      <c r="A417" s="39" t="s">
        <v>508</v>
      </c>
      <c r="B417" s="40" t="s">
        <v>488</v>
      </c>
      <c r="C417" s="41">
        <v>7971.9505079135397</v>
      </c>
      <c r="D417" s="42">
        <f>(__Anonymous_Sheet_DB__0[[#This Row],[Столбец1]]*1.21/0.93*1.05+(__Anonymous_Sheet_DB__0[[#This Row],[Столбец1]]*0.75*0.1))*$D$12</f>
        <v>1068440.6668231122</v>
      </c>
      <c r="E417" s="38">
        <f>__Anonymous_Sheet_DB__0[[#This Row],[Note]]/93</f>
        <v>11488.609320678626</v>
      </c>
    </row>
    <row r="418" spans="1:5">
      <c r="A418" s="39" t="s">
        <v>509</v>
      </c>
      <c r="B418" s="40" t="s">
        <v>493</v>
      </c>
      <c r="C418" s="41">
        <v>8380.9262261707408</v>
      </c>
      <c r="D418" s="42">
        <f>(__Anonymous_Sheet_DB__0[[#This Row],[Столбец1]]*1.21/0.93*1.05+(__Anonymous_Sheet_DB__0[[#This Row],[Столбец1]]*0.75*0.1))*$D$12</f>
        <v>1123253.6374625338</v>
      </c>
      <c r="E418" s="38">
        <f>__Anonymous_Sheet_DB__0[[#This Row],[Note]]/93</f>
        <v>12077.996101747674</v>
      </c>
    </row>
    <row r="419" spans="1:5">
      <c r="A419" s="39" t="s">
        <v>510</v>
      </c>
      <c r="B419" s="40" t="s">
        <v>493</v>
      </c>
      <c r="C419" s="41">
        <v>8380.9262261707408</v>
      </c>
      <c r="D419" s="42">
        <f>(__Anonymous_Sheet_DB__0[[#This Row],[Столбец1]]*1.21/0.93*1.05+(__Anonymous_Sheet_DB__0[[#This Row],[Столбец1]]*0.75*0.1))*$D$12</f>
        <v>1123253.6374625338</v>
      </c>
      <c r="E419" s="38">
        <f>__Anonymous_Sheet_DB__0[[#This Row],[Note]]/93</f>
        <v>12077.996101747674</v>
      </c>
    </row>
    <row r="420" spans="1:5">
      <c r="A420" s="39" t="s">
        <v>511</v>
      </c>
      <c r="B420" s="40" t="s">
        <v>493</v>
      </c>
      <c r="C420" s="41">
        <v>8380.9262261707408</v>
      </c>
      <c r="D420" s="42">
        <f>(__Anonymous_Sheet_DB__0[[#This Row],[Столбец1]]*1.21/0.93*1.05+(__Anonymous_Sheet_DB__0[[#This Row],[Столбец1]]*0.75*0.1))*$D$12</f>
        <v>1123253.6374625338</v>
      </c>
      <c r="E420" s="38">
        <f>__Anonymous_Sheet_DB__0[[#This Row],[Note]]/93</f>
        <v>12077.996101747674</v>
      </c>
    </row>
    <row r="421" spans="1:5">
      <c r="A421" s="39" t="s">
        <v>512</v>
      </c>
      <c r="B421" s="40" t="s">
        <v>493</v>
      </c>
      <c r="C421" s="41">
        <v>8380.9262261707408</v>
      </c>
      <c r="D421" s="42">
        <f>(__Anonymous_Sheet_DB__0[[#This Row],[Столбец1]]*1.21/0.93*1.05+(__Anonymous_Sheet_DB__0[[#This Row],[Столбец1]]*0.75*0.1))*$D$12</f>
        <v>1123253.6374625338</v>
      </c>
      <c r="E421" s="38">
        <f>__Anonymous_Sheet_DB__0[[#This Row],[Note]]/93</f>
        <v>12077.996101747674</v>
      </c>
    </row>
    <row r="422" spans="1:5">
      <c r="A422" s="44" t="s">
        <v>513</v>
      </c>
      <c r="B422" s="45"/>
      <c r="C422" s="46"/>
      <c r="D422" s="42">
        <f>(__Anonymous_Sheet_DB__0[[#This Row],[Столбец1]]*1.21/0.93*1.05+(__Anonymous_Sheet_DB__0[[#This Row],[Столбец1]]*0.75*0.1))*$D$12</f>
        <v>0</v>
      </c>
      <c r="E422" s="38">
        <f>__Anonymous_Sheet_DB__0[[#This Row],[Note]]/93</f>
        <v>0</v>
      </c>
    </row>
    <row r="423" spans="1:5">
      <c r="A423" s="39" t="s">
        <v>514</v>
      </c>
      <c r="B423" s="40" t="s">
        <v>515</v>
      </c>
      <c r="C423" s="41">
        <v>4777.7253503193597</v>
      </c>
      <c r="D423" s="42">
        <f>(__Anonymous_Sheet_DB__0[[#This Row],[Столбец1]]*1.21/0.93*1.05+(__Anonymous_Sheet_DB__0[[#This Row],[Столбец1]]*0.75*0.1))*$D$12</f>
        <v>640334.64007655217</v>
      </c>
      <c r="E423" s="38">
        <f>__Anonymous_Sheet_DB__0[[#This Row],[Note]]/93</f>
        <v>6885.3187105005609</v>
      </c>
    </row>
    <row r="424" spans="1:5">
      <c r="A424" s="39" t="s">
        <v>516</v>
      </c>
      <c r="B424" s="40" t="s">
        <v>515</v>
      </c>
      <c r="C424" s="41">
        <v>4777.7253503193597</v>
      </c>
      <c r="D424" s="42">
        <f>(__Anonymous_Sheet_DB__0[[#This Row],[Столбец1]]*1.21/0.93*1.05+(__Anonymous_Sheet_DB__0[[#This Row],[Столбец1]]*0.75*0.1))*$D$12</f>
        <v>640334.64007655217</v>
      </c>
      <c r="E424" s="38">
        <f>__Anonymous_Sheet_DB__0[[#This Row],[Note]]/93</f>
        <v>6885.3187105005609</v>
      </c>
    </row>
    <row r="425" spans="1:5">
      <c r="A425" s="39" t="s">
        <v>517</v>
      </c>
      <c r="B425" s="40" t="s">
        <v>515</v>
      </c>
      <c r="C425" s="41">
        <v>4777.7253503193597</v>
      </c>
      <c r="D425" s="42">
        <f>(__Anonymous_Sheet_DB__0[[#This Row],[Столбец1]]*1.21/0.93*1.05+(__Anonymous_Sheet_DB__0[[#This Row],[Столбец1]]*0.75*0.1))*$D$12</f>
        <v>640334.64007655217</v>
      </c>
      <c r="E425" s="38">
        <f>__Anonymous_Sheet_DB__0[[#This Row],[Note]]/93</f>
        <v>6885.3187105005609</v>
      </c>
    </row>
    <row r="426" spans="1:5">
      <c r="A426" s="39" t="s">
        <v>518</v>
      </c>
      <c r="B426" s="40" t="s">
        <v>515</v>
      </c>
      <c r="C426" s="41">
        <v>4777.7253503193597</v>
      </c>
      <c r="D426" s="42">
        <f>(__Anonymous_Sheet_DB__0[[#This Row],[Столбец1]]*1.21/0.93*1.05+(__Anonymous_Sheet_DB__0[[#This Row],[Столбец1]]*0.75*0.1))*$D$12</f>
        <v>640334.64007655217</v>
      </c>
      <c r="E426" s="38">
        <f>__Anonymous_Sheet_DB__0[[#This Row],[Note]]/93</f>
        <v>6885.3187105005609</v>
      </c>
    </row>
    <row r="427" spans="1:5">
      <c r="A427" s="39" t="s">
        <v>519</v>
      </c>
      <c r="B427" s="40" t="s">
        <v>515</v>
      </c>
      <c r="C427" s="41">
        <v>7468.1415124142404</v>
      </c>
      <c r="D427" s="42">
        <f>(__Anonymous_Sheet_DB__0[[#This Row],[Столбец1]]*1.21/0.93*1.05+(__Anonymous_Sheet_DB__0[[#This Row],[Столбец1]]*0.75*0.1))*$D$12</f>
        <v>1000917.6662013185</v>
      </c>
      <c r="E427" s="38">
        <f>__Anonymous_Sheet_DB__0[[#This Row],[Note]]/93</f>
        <v>10762.555550551811</v>
      </c>
    </row>
    <row r="428" spans="1:5">
      <c r="A428" s="39" t="s">
        <v>520</v>
      </c>
      <c r="B428" s="40" t="s">
        <v>515</v>
      </c>
      <c r="C428" s="41">
        <v>7468.1415124142404</v>
      </c>
      <c r="D428" s="42">
        <f>(__Anonymous_Sheet_DB__0[[#This Row],[Столбец1]]*1.21/0.93*1.05+(__Anonymous_Sheet_DB__0[[#This Row],[Столбец1]]*0.75*0.1))*$D$12</f>
        <v>1000917.6662013185</v>
      </c>
      <c r="E428" s="38">
        <f>__Anonymous_Sheet_DB__0[[#This Row],[Note]]/93</f>
        <v>10762.555550551811</v>
      </c>
    </row>
    <row r="429" spans="1:5">
      <c r="A429" s="39" t="s">
        <v>521</v>
      </c>
      <c r="B429" s="40" t="s">
        <v>515</v>
      </c>
      <c r="C429" s="41">
        <v>7468.1415124142404</v>
      </c>
      <c r="D429" s="42">
        <f>(__Anonymous_Sheet_DB__0[[#This Row],[Столбец1]]*1.21/0.93*1.05+(__Anonymous_Sheet_DB__0[[#This Row],[Столбец1]]*0.75*0.1))*$D$12</f>
        <v>1000917.6662013185</v>
      </c>
      <c r="E429" s="38">
        <f>__Anonymous_Sheet_DB__0[[#This Row],[Note]]/93</f>
        <v>10762.555550551811</v>
      </c>
    </row>
    <row r="430" spans="1:5">
      <c r="A430" s="39" t="s">
        <v>522</v>
      </c>
      <c r="B430" s="40" t="s">
        <v>515</v>
      </c>
      <c r="C430" s="41">
        <v>7468.1415124142404</v>
      </c>
      <c r="D430" s="42">
        <f>(__Anonymous_Sheet_DB__0[[#This Row],[Столбец1]]*1.21/0.93*1.05+(__Anonymous_Sheet_DB__0[[#This Row],[Столбец1]]*0.75*0.1))*$D$12</f>
        <v>1000917.6662013185</v>
      </c>
      <c r="E430" s="38">
        <f>__Anonymous_Sheet_DB__0[[#This Row],[Note]]/93</f>
        <v>10762.555550551811</v>
      </c>
    </row>
    <row r="431" spans="1:5">
      <c r="A431" s="39" t="s">
        <v>523</v>
      </c>
      <c r="B431" s="40" t="s">
        <v>515</v>
      </c>
      <c r="C431" s="41">
        <v>11733.296716639001</v>
      </c>
      <c r="D431" s="42">
        <f>(__Anonymous_Sheet_DB__0[[#This Row],[Столбец1]]*1.21/0.93*1.05+(__Anonymous_Sheet_DB__0[[#This Row],[Столбец1]]*0.75*0.1))*$D$12</f>
        <v>1572555.0924475421</v>
      </c>
      <c r="E431" s="38">
        <f>__Anonymous_Sheet_DB__0[[#This Row],[Note]]/93</f>
        <v>16909.19454244669</v>
      </c>
    </row>
    <row r="432" spans="1:5">
      <c r="A432" s="39" t="s">
        <v>524</v>
      </c>
      <c r="B432" s="40" t="s">
        <v>515</v>
      </c>
      <c r="C432" s="41">
        <v>11733.296716639001</v>
      </c>
      <c r="D432" s="42">
        <f>(__Anonymous_Sheet_DB__0[[#This Row],[Столбец1]]*1.21/0.93*1.05+(__Anonymous_Sheet_DB__0[[#This Row],[Столбец1]]*0.75*0.1))*$D$12</f>
        <v>1572555.0924475421</v>
      </c>
      <c r="E432" s="38">
        <f>__Anonymous_Sheet_DB__0[[#This Row],[Note]]/93</f>
        <v>16909.19454244669</v>
      </c>
    </row>
    <row r="433" spans="1:5 16382:16384">
      <c r="A433" s="39" t="s">
        <v>525</v>
      </c>
      <c r="B433" s="40" t="s">
        <v>515</v>
      </c>
      <c r="C433" s="41">
        <v>11733.296716639001</v>
      </c>
      <c r="D433" s="42">
        <f>(__Anonymous_Sheet_DB__0[[#This Row],[Столбец1]]*1.21/0.93*1.05+(__Anonymous_Sheet_DB__0[[#This Row],[Столбец1]]*0.75*0.1))*$D$12</f>
        <v>1572555.0924475421</v>
      </c>
      <c r="E433" s="38">
        <f>__Anonymous_Sheet_DB__0[[#This Row],[Note]]/93</f>
        <v>16909.19454244669</v>
      </c>
    </row>
    <row r="434" spans="1:5 16382:16384" s="48" customFormat="1">
      <c r="A434" s="39" t="s">
        <v>526</v>
      </c>
      <c r="B434" s="40" t="s">
        <v>515</v>
      </c>
      <c r="C434" s="41">
        <v>11733.296716639001</v>
      </c>
      <c r="D434" s="42">
        <f>(__Anonymous_Sheet_DB__0[[#This Row],[Столбец1]]*1.21/0.93*1.05+(__Anonymous_Sheet_DB__0[[#This Row],[Столбец1]]*0.75*0.1))*$D$12</f>
        <v>1572555.0924475421</v>
      </c>
      <c r="E434" s="47">
        <f>__Anonymous_Sheet_DB__0[[#This Row],[Note]]/93</f>
        <v>16909.19454244669</v>
      </c>
      <c r="XFB434"/>
      <c r="XFC434"/>
      <c r="XFD434"/>
    </row>
    <row r="435" spans="1:5 16382:16384">
      <c r="A435" s="44" t="s">
        <v>527</v>
      </c>
      <c r="B435" s="45"/>
      <c r="C435" s="46"/>
      <c r="D435" s="42">
        <f>(__Anonymous_Sheet_DB__0[[#This Row],[Столбец1]]*1.21/0.93*1.05+(__Anonymous_Sheet_DB__0[[#This Row],[Столбец1]]*0.75*0.1))*$D$12</f>
        <v>0</v>
      </c>
      <c r="E435" s="38">
        <f>__Anonymous_Sheet_DB__0[[#This Row],[Note]]/93</f>
        <v>0</v>
      </c>
    </row>
    <row r="436" spans="1:5 16382:16384">
      <c r="A436" s="39" t="s">
        <v>528</v>
      </c>
      <c r="B436" s="40" t="s">
        <v>529</v>
      </c>
      <c r="C436" s="41">
        <v>4777.7253503193597</v>
      </c>
      <c r="D436" s="42">
        <f>(__Anonymous_Sheet_DB__0[[#This Row],[Столбец1]]*1.21/0.93*1.05+(__Anonymous_Sheet_DB__0[[#This Row],[Столбец1]]*0.75*0.1))*$D$12</f>
        <v>640334.64007655217</v>
      </c>
      <c r="E436" s="38">
        <f>__Anonymous_Sheet_DB__0[[#This Row],[Note]]/93</f>
        <v>6885.3187105005609</v>
      </c>
    </row>
    <row r="437" spans="1:5 16382:16384">
      <c r="A437" s="39" t="s">
        <v>530</v>
      </c>
      <c r="B437" s="40" t="s">
        <v>529</v>
      </c>
      <c r="C437" s="41">
        <v>4777.7253503193597</v>
      </c>
      <c r="D437" s="42">
        <f>(__Anonymous_Sheet_DB__0[[#This Row],[Столбец1]]*1.21/0.93*1.05+(__Anonymous_Sheet_DB__0[[#This Row],[Столбец1]]*0.75*0.1))*$D$12</f>
        <v>640334.64007655217</v>
      </c>
      <c r="E437" s="38">
        <f>__Anonymous_Sheet_DB__0[[#This Row],[Note]]/93</f>
        <v>6885.3187105005609</v>
      </c>
    </row>
    <row r="438" spans="1:5 16382:16384">
      <c r="A438" s="39" t="s">
        <v>531</v>
      </c>
      <c r="B438" s="40" t="s">
        <v>529</v>
      </c>
      <c r="C438" s="41">
        <v>4777.7253503193597</v>
      </c>
      <c r="D438" s="42">
        <f>(__Anonymous_Sheet_DB__0[[#This Row],[Столбец1]]*1.21/0.93*1.05+(__Anonymous_Sheet_DB__0[[#This Row],[Столбец1]]*0.75*0.1))*$D$12</f>
        <v>640334.64007655217</v>
      </c>
      <c r="E438" s="38">
        <f>__Anonymous_Sheet_DB__0[[#This Row],[Note]]/93</f>
        <v>6885.3187105005609</v>
      </c>
    </row>
    <row r="439" spans="1:5 16382:16384">
      <c r="A439" s="39" t="s">
        <v>532</v>
      </c>
      <c r="B439" s="40" t="s">
        <v>529</v>
      </c>
      <c r="C439" s="41">
        <v>4777.7253503193597</v>
      </c>
      <c r="D439" s="42">
        <f>(__Anonymous_Sheet_DB__0[[#This Row],[Столбец1]]*1.21/0.93*1.05+(__Anonymous_Sheet_DB__0[[#This Row],[Столбец1]]*0.75*0.1))*$D$12</f>
        <v>640334.64007655217</v>
      </c>
      <c r="E439" s="38">
        <f>__Anonymous_Sheet_DB__0[[#This Row],[Note]]/93</f>
        <v>6885.3187105005609</v>
      </c>
    </row>
    <row r="440" spans="1:5 16382:16384">
      <c r="A440" s="39" t="s">
        <v>533</v>
      </c>
      <c r="B440" s="40" t="s">
        <v>529</v>
      </c>
      <c r="C440" s="41">
        <v>7468.1415124142404</v>
      </c>
      <c r="D440" s="42">
        <f>(__Anonymous_Sheet_DB__0[[#This Row],[Столбец1]]*1.21/0.93*1.05+(__Anonymous_Sheet_DB__0[[#This Row],[Столбец1]]*0.75*0.1))*$D$12</f>
        <v>1000917.6662013185</v>
      </c>
      <c r="E440" s="38">
        <f>__Anonymous_Sheet_DB__0[[#This Row],[Note]]/93</f>
        <v>10762.555550551811</v>
      </c>
    </row>
    <row r="441" spans="1:5 16382:16384">
      <c r="A441" s="39" t="s">
        <v>534</v>
      </c>
      <c r="B441" s="40" t="s">
        <v>529</v>
      </c>
      <c r="C441" s="41">
        <v>7468.1415124142404</v>
      </c>
      <c r="D441" s="42">
        <f>(__Anonymous_Sheet_DB__0[[#This Row],[Столбец1]]*1.21/0.93*1.05+(__Anonymous_Sheet_DB__0[[#This Row],[Столбец1]]*0.75*0.1))*$D$12</f>
        <v>1000917.6662013185</v>
      </c>
      <c r="E441" s="38">
        <f>__Anonymous_Sheet_DB__0[[#This Row],[Note]]/93</f>
        <v>10762.555550551811</v>
      </c>
    </row>
    <row r="442" spans="1:5 16382:16384">
      <c r="A442" s="39" t="s">
        <v>535</v>
      </c>
      <c r="B442" s="40" t="s">
        <v>529</v>
      </c>
      <c r="C442" s="41">
        <v>7468.1415124142404</v>
      </c>
      <c r="D442" s="42">
        <f>(__Anonymous_Sheet_DB__0[[#This Row],[Столбец1]]*1.21/0.93*1.05+(__Anonymous_Sheet_DB__0[[#This Row],[Столбец1]]*0.75*0.1))*$D$12</f>
        <v>1000917.6662013185</v>
      </c>
      <c r="E442" s="38">
        <f>__Anonymous_Sheet_DB__0[[#This Row],[Note]]/93</f>
        <v>10762.555550551811</v>
      </c>
    </row>
    <row r="443" spans="1:5 16382:16384">
      <c r="A443" s="39" t="s">
        <v>536</v>
      </c>
      <c r="B443" s="40" t="s">
        <v>529</v>
      </c>
      <c r="C443" s="41">
        <v>7468.1415124142404</v>
      </c>
      <c r="D443" s="42">
        <f>(__Anonymous_Sheet_DB__0[[#This Row],[Столбец1]]*1.21/0.93*1.05+(__Anonymous_Sheet_DB__0[[#This Row],[Столбец1]]*0.75*0.1))*$D$12</f>
        <v>1000917.6662013185</v>
      </c>
      <c r="E443" s="38">
        <f>__Anonymous_Sheet_DB__0[[#This Row],[Note]]/93</f>
        <v>10762.555550551811</v>
      </c>
    </row>
    <row r="444" spans="1:5 16382:16384">
      <c r="A444" s="39" t="s">
        <v>537</v>
      </c>
      <c r="B444" s="40" t="s">
        <v>529</v>
      </c>
      <c r="C444" s="41">
        <v>11733.296716639001</v>
      </c>
      <c r="D444" s="42">
        <f>(__Anonymous_Sheet_DB__0[[#This Row],[Столбец1]]*1.21/0.93*1.05+(__Anonymous_Sheet_DB__0[[#This Row],[Столбец1]]*0.75*0.1))*$D$12</f>
        <v>1572555.0924475421</v>
      </c>
      <c r="E444" s="38">
        <f>__Anonymous_Sheet_DB__0[[#This Row],[Note]]/93</f>
        <v>16909.19454244669</v>
      </c>
    </row>
    <row r="445" spans="1:5 16382:16384">
      <c r="A445" s="39" t="s">
        <v>538</v>
      </c>
      <c r="B445" s="40" t="s">
        <v>529</v>
      </c>
      <c r="C445" s="41">
        <v>11733.296716639001</v>
      </c>
      <c r="D445" s="42">
        <f>(__Anonymous_Sheet_DB__0[[#This Row],[Столбец1]]*1.21/0.93*1.05+(__Anonymous_Sheet_DB__0[[#This Row],[Столбец1]]*0.75*0.1))*$D$12</f>
        <v>1572555.0924475421</v>
      </c>
      <c r="E445" s="38">
        <f>__Anonymous_Sheet_DB__0[[#This Row],[Note]]/93</f>
        <v>16909.19454244669</v>
      </c>
    </row>
    <row r="446" spans="1:5 16382:16384">
      <c r="A446" s="39" t="s">
        <v>539</v>
      </c>
      <c r="B446" s="40" t="s">
        <v>529</v>
      </c>
      <c r="C446" s="41">
        <v>11733.296716639001</v>
      </c>
      <c r="D446" s="42">
        <f>(__Anonymous_Sheet_DB__0[[#This Row],[Столбец1]]*1.21/0.93*1.05+(__Anonymous_Sheet_DB__0[[#This Row],[Столбец1]]*0.75*0.1))*$D$12</f>
        <v>1572555.0924475421</v>
      </c>
      <c r="E446" s="38">
        <f>__Anonymous_Sheet_DB__0[[#This Row],[Note]]/93</f>
        <v>16909.19454244669</v>
      </c>
    </row>
    <row r="447" spans="1:5 16382:16384">
      <c r="A447" s="39" t="s">
        <v>540</v>
      </c>
      <c r="B447" s="40" t="s">
        <v>529</v>
      </c>
      <c r="C447" s="41">
        <v>11733.296716639001</v>
      </c>
      <c r="D447" s="42">
        <f>(__Anonymous_Sheet_DB__0[[#This Row],[Столбец1]]*1.21/0.93*1.05+(__Anonymous_Sheet_DB__0[[#This Row],[Столбец1]]*0.75*0.1))*$D$12</f>
        <v>1572555.0924475421</v>
      </c>
      <c r="E447" s="38">
        <f>__Anonymous_Sheet_DB__0[[#This Row],[Note]]/93</f>
        <v>16909.19454244669</v>
      </c>
    </row>
    <row r="448" spans="1:5 16382:16384">
      <c r="A448" s="44" t="s">
        <v>541</v>
      </c>
      <c r="B448" s="45"/>
      <c r="C448" s="46"/>
      <c r="D448" s="42">
        <f>(__Anonymous_Sheet_DB__0[[#This Row],[Столбец1]]*1.21/0.93*1.05+(__Anonymous_Sheet_DB__0[[#This Row],[Столбец1]]*0.75*0.1))*$D$12</f>
        <v>0</v>
      </c>
      <c r="E448" s="38">
        <f>__Anonymous_Sheet_DB__0[[#This Row],[Note]]/93</f>
        <v>0</v>
      </c>
    </row>
    <row r="449" spans="1:5">
      <c r="A449" s="49" t="s">
        <v>127</v>
      </c>
      <c r="B449" s="50"/>
      <c r="C449" s="43"/>
      <c r="D449" s="42">
        <f>(__Anonymous_Sheet_DB__0[[#This Row],[Столбец1]]*1.21/0.93*1.05+(__Anonymous_Sheet_DB__0[[#This Row],[Столбец1]]*0.75*0.1))*$D$12</f>
        <v>0</v>
      </c>
      <c r="E449" s="38">
        <f>__Anonymous_Sheet_DB__0[[#This Row],[Note]]/93</f>
        <v>0</v>
      </c>
    </row>
    <row r="450" spans="1:5">
      <c r="A450" s="39" t="s">
        <v>542</v>
      </c>
      <c r="B450" s="40" t="s">
        <v>543</v>
      </c>
      <c r="C450" s="41">
        <v>2927.3918399999998</v>
      </c>
      <c r="D450" s="42">
        <f>(__Anonymous_Sheet_DB__0[[#This Row],[Столбец1]]*1.21/0.93*1.05+(__Anonymous_Sheet_DB__0[[#This Row],[Столбец1]]*0.75*0.1))*$D$12</f>
        <v>392343.69135599991</v>
      </c>
      <c r="E450" s="38">
        <f>__Anonymous_Sheet_DB__0[[#This Row],[Note]]/93</f>
        <v>4218.7493694193536</v>
      </c>
    </row>
    <row r="451" spans="1:5">
      <c r="A451" s="39" t="s">
        <v>544</v>
      </c>
      <c r="B451" s="40" t="s">
        <v>545</v>
      </c>
      <c r="C451" s="41">
        <v>2927.3918399999998</v>
      </c>
      <c r="D451" s="42">
        <f>(__Anonymous_Sheet_DB__0[[#This Row],[Столбец1]]*1.21/0.93*1.05+(__Anonymous_Sheet_DB__0[[#This Row],[Столбец1]]*0.75*0.1))*$D$12</f>
        <v>392343.69135599991</v>
      </c>
      <c r="E451" s="38">
        <f>__Anonymous_Sheet_DB__0[[#This Row],[Note]]/93</f>
        <v>4218.7493694193536</v>
      </c>
    </row>
    <row r="452" spans="1:5">
      <c r="A452" s="39" t="s">
        <v>546</v>
      </c>
      <c r="B452" s="40" t="s">
        <v>547</v>
      </c>
      <c r="C452" s="41">
        <v>4175.5046400000001</v>
      </c>
      <c r="D452" s="42">
        <f>(__Anonymous_Sheet_DB__0[[#This Row],[Столбец1]]*1.21/0.93*1.05+(__Anonymous_Sheet_DB__0[[#This Row],[Столбец1]]*0.75*0.1))*$D$12</f>
        <v>559622.00937600003</v>
      </c>
      <c r="E452" s="38">
        <f>__Anonymous_Sheet_DB__0[[#This Row],[Note]]/93</f>
        <v>6017.4409610322582</v>
      </c>
    </row>
    <row r="453" spans="1:5">
      <c r="A453" s="39" t="s">
        <v>548</v>
      </c>
      <c r="B453" s="40" t="s">
        <v>549</v>
      </c>
      <c r="C453" s="41">
        <v>4175.5046400000001</v>
      </c>
      <c r="D453" s="42">
        <f>(__Anonymous_Sheet_DB__0[[#This Row],[Столбец1]]*1.21/0.93*1.05+(__Anonymous_Sheet_DB__0[[#This Row],[Столбец1]]*0.75*0.1))*$D$12</f>
        <v>559622.00937600003</v>
      </c>
      <c r="E453" s="38">
        <f>__Anonymous_Sheet_DB__0[[#This Row],[Note]]/93</f>
        <v>6017.4409610322582</v>
      </c>
    </row>
    <row r="454" spans="1:5">
      <c r="A454" s="39" t="s">
        <v>550</v>
      </c>
      <c r="B454" s="40" t="s">
        <v>551</v>
      </c>
      <c r="C454" s="41">
        <v>9012</v>
      </c>
      <c r="D454" s="42">
        <f>(__Anonymous_Sheet_DB__0[[#This Row],[Столбец1]]*1.21/0.93*1.05+(__Anonymous_Sheet_DB__0[[#This Row],[Столбец1]]*0.75*0.1))*$D$12</f>
        <v>1207833.3</v>
      </c>
      <c r="E454" s="38">
        <f>__Anonymous_Sheet_DB__0[[#This Row],[Note]]/93</f>
        <v>12987.454838709678</v>
      </c>
    </row>
    <row r="455" spans="1:5">
      <c r="A455" s="49" t="s">
        <v>552</v>
      </c>
      <c r="B455" s="50"/>
      <c r="C455" s="43"/>
      <c r="D455" s="42">
        <f>(__Anonymous_Sheet_DB__0[[#This Row],[Столбец1]]*1.21/0.93*1.05+(__Anonymous_Sheet_DB__0[[#This Row],[Столбец1]]*0.75*0.1))*$D$12</f>
        <v>0</v>
      </c>
      <c r="E455" s="38">
        <f>__Anonymous_Sheet_DB__0[[#This Row],[Note]]/93</f>
        <v>0</v>
      </c>
    </row>
    <row r="456" spans="1:5">
      <c r="A456" s="39" t="s">
        <v>553</v>
      </c>
      <c r="B456" s="40" t="s">
        <v>554</v>
      </c>
      <c r="C456" s="41">
        <v>2927.3918399999998</v>
      </c>
      <c r="D456" s="42">
        <f>(__Anonymous_Sheet_DB__0[[#This Row],[Столбец1]]*1.21/0.93*1.05+(__Anonymous_Sheet_DB__0[[#This Row],[Столбец1]]*0.75*0.1))*$D$12</f>
        <v>392343.69135599991</v>
      </c>
      <c r="E456" s="38">
        <f>__Anonymous_Sheet_DB__0[[#This Row],[Note]]/93</f>
        <v>4218.7493694193536</v>
      </c>
    </row>
    <row r="457" spans="1:5">
      <c r="A457" s="39" t="s">
        <v>555</v>
      </c>
      <c r="B457" s="40" t="s">
        <v>556</v>
      </c>
      <c r="C457" s="41">
        <v>4175.5046400000001</v>
      </c>
      <c r="D457" s="42">
        <f>(__Anonymous_Sheet_DB__0[[#This Row],[Столбец1]]*1.21/0.93*1.05+(__Anonymous_Sheet_DB__0[[#This Row],[Столбец1]]*0.75*0.1))*$D$12</f>
        <v>559622.00937600003</v>
      </c>
      <c r="E457" s="38">
        <f>__Anonymous_Sheet_DB__0[[#This Row],[Note]]/93</f>
        <v>6017.4409610322582</v>
      </c>
    </row>
    <row r="458" spans="1:5">
      <c r="A458" s="39" t="s">
        <v>557</v>
      </c>
      <c r="B458" s="40" t="s">
        <v>558</v>
      </c>
      <c r="C458" s="41">
        <v>9012</v>
      </c>
      <c r="D458" s="42">
        <f>(__Anonymous_Sheet_DB__0[[#This Row],[Столбец1]]*1.21/0.93*1.05+(__Anonymous_Sheet_DB__0[[#This Row],[Столбец1]]*0.75*0.1))*$D$12</f>
        <v>1207833.3</v>
      </c>
      <c r="E458" s="38">
        <f>__Anonymous_Sheet_DB__0[[#This Row],[Note]]/93</f>
        <v>12987.454838709678</v>
      </c>
    </row>
    <row r="459" spans="1:5">
      <c r="A459" s="49" t="s">
        <v>559</v>
      </c>
      <c r="B459" s="50"/>
      <c r="C459" s="43"/>
      <c r="D459" s="42">
        <f>(__Anonymous_Sheet_DB__0[[#This Row],[Столбец1]]*1.21/0.93*1.05+(__Anonymous_Sheet_DB__0[[#This Row],[Столбец1]]*0.75*0.1))*$D$12</f>
        <v>0</v>
      </c>
      <c r="E459" s="38">
        <f>__Anonymous_Sheet_DB__0[[#This Row],[Note]]/93</f>
        <v>0</v>
      </c>
    </row>
    <row r="460" spans="1:5">
      <c r="A460" s="39" t="s">
        <v>560</v>
      </c>
      <c r="B460" s="40" t="s">
        <v>561</v>
      </c>
      <c r="C460" s="41">
        <v>117.590996220273</v>
      </c>
      <c r="D460" s="42">
        <f>(__Anonymous_Sheet_DB__0[[#This Row],[Столбец1]]*1.21/0.93*1.05+(__Anonymous_Sheet_DB__0[[#This Row],[Столбец1]]*0.75*0.1))*$D$12</f>
        <v>15760.133268422087</v>
      </c>
      <c r="E460" s="38">
        <f>__Anonymous_Sheet_DB__0[[#This Row],[Note]]/93</f>
        <v>169.46379858518372</v>
      </c>
    </row>
    <row r="461" spans="1:5">
      <c r="A461" s="39" t="s">
        <v>562</v>
      </c>
      <c r="B461" s="40" t="s">
        <v>561</v>
      </c>
      <c r="C461" s="41">
        <v>188</v>
      </c>
      <c r="D461" s="42">
        <f>(__Anonymous_Sheet_DB__0[[#This Row],[Столбец1]]*1.21/0.93*1.05+(__Anonymous_Sheet_DB__0[[#This Row],[Столбец1]]*0.75*0.1))*$D$12</f>
        <v>25196.7</v>
      </c>
      <c r="E461" s="38">
        <f>__Anonymous_Sheet_DB__0[[#This Row],[Note]]/93</f>
        <v>270.93225806451613</v>
      </c>
    </row>
    <row r="462" spans="1:5">
      <c r="A462" s="39" t="s">
        <v>563</v>
      </c>
      <c r="B462" s="40" t="s">
        <v>564</v>
      </c>
      <c r="C462" s="41">
        <v>51.5112925380596</v>
      </c>
      <c r="D462" s="42">
        <f>(__Anonymous_Sheet_DB__0[[#This Row],[Столбец1]]*1.21/0.93*1.05+(__Anonymous_Sheet_DB__0[[#This Row],[Столбец1]]*0.75*0.1))*$D$12</f>
        <v>6903.8009824134388</v>
      </c>
      <c r="E462" s="38">
        <f>__Anonymous_Sheet_DB__0[[#This Row],[Note]]/93</f>
        <v>74.2344191657359</v>
      </c>
    </row>
    <row r="463" spans="1:5">
      <c r="A463" s="39" t="s">
        <v>565</v>
      </c>
      <c r="B463" s="40" t="s">
        <v>566</v>
      </c>
      <c r="C463" s="41">
        <v>235.55879999999999</v>
      </c>
      <c r="D463" s="42">
        <f>(__Anonymous_Sheet_DB__0[[#This Row],[Столбец1]]*1.21/0.93*1.05+(__Anonymous_Sheet_DB__0[[#This Row],[Столбец1]]*0.75*0.1))*$D$12</f>
        <v>31570.768169999999</v>
      </c>
      <c r="E463" s="38">
        <f>__Anonymous_Sheet_DB__0[[#This Row],[Note]]/93</f>
        <v>339.47062548387095</v>
      </c>
    </row>
    <row r="464" spans="1:5">
      <c r="A464" s="39" t="s">
        <v>567</v>
      </c>
      <c r="B464" s="40" t="s">
        <v>568</v>
      </c>
      <c r="C464" s="41">
        <v>235.55879999999999</v>
      </c>
      <c r="D464" s="42">
        <f>(__Anonymous_Sheet_DB__0[[#This Row],[Столбец1]]*1.21/0.93*1.05+(__Anonymous_Sheet_DB__0[[#This Row],[Столбец1]]*0.75*0.1))*$D$12</f>
        <v>31570.768169999999</v>
      </c>
      <c r="E464" s="38">
        <f>__Anonymous_Sheet_DB__0[[#This Row],[Note]]/93</f>
        <v>339.47062548387095</v>
      </c>
    </row>
    <row r="465" spans="1:5">
      <c r="A465" s="39" t="s">
        <v>569</v>
      </c>
      <c r="B465" s="40" t="s">
        <v>570</v>
      </c>
      <c r="C465" s="41">
        <v>235.55879999999999</v>
      </c>
      <c r="D465" s="42">
        <f>(__Anonymous_Sheet_DB__0[[#This Row],[Столбец1]]*1.21/0.93*1.05+(__Anonymous_Sheet_DB__0[[#This Row],[Столбец1]]*0.75*0.1))*$D$12</f>
        <v>31570.768169999999</v>
      </c>
      <c r="E465" s="38">
        <f>__Anonymous_Sheet_DB__0[[#This Row],[Note]]/93</f>
        <v>339.47062548387095</v>
      </c>
    </row>
    <row r="466" spans="1:5">
      <c r="A466" s="39" t="s">
        <v>571</v>
      </c>
      <c r="B466" s="40" t="s">
        <v>572</v>
      </c>
      <c r="C466" s="41">
        <v>213.48599999999999</v>
      </c>
      <c r="D466" s="42">
        <f>(__Anonymous_Sheet_DB__0[[#This Row],[Столбец1]]*1.21/0.93*1.05+(__Anonymous_Sheet_DB__0[[#This Row],[Столбец1]]*0.75*0.1))*$D$12</f>
        <v>28612.461150000006</v>
      </c>
      <c r="E466" s="38">
        <f>__Anonymous_Sheet_DB__0[[#This Row],[Note]]/93</f>
        <v>307.66087258064522</v>
      </c>
    </row>
    <row r="467" spans="1:5">
      <c r="A467" s="39" t="s">
        <v>573</v>
      </c>
      <c r="B467" s="40" t="s">
        <v>574</v>
      </c>
      <c r="C467" s="41">
        <v>213.48599999999999</v>
      </c>
      <c r="D467" s="42">
        <f>(__Anonymous_Sheet_DB__0[[#This Row],[Столбец1]]*1.21/0.93*1.05+(__Anonymous_Sheet_DB__0[[#This Row],[Столбец1]]*0.75*0.1))*$D$12</f>
        <v>28612.461150000006</v>
      </c>
      <c r="E467" s="38">
        <f>__Anonymous_Sheet_DB__0[[#This Row],[Note]]/93</f>
        <v>307.66087258064522</v>
      </c>
    </row>
    <row r="468" spans="1:5">
      <c r="A468" s="39" t="s">
        <v>575</v>
      </c>
      <c r="B468" s="40" t="s">
        <v>576</v>
      </c>
      <c r="C468" s="41">
        <v>607.17548966402001</v>
      </c>
      <c r="D468" s="42">
        <f>(__Anonymous_Sheet_DB__0[[#This Row],[Столбец1]]*1.21/0.93*1.05+(__Anonymous_Sheet_DB__0[[#This Row],[Столбец1]]*0.75*0.1))*$D$12</f>
        <v>81376.695002220265</v>
      </c>
      <c r="E468" s="38">
        <f>__Anonymous_Sheet_DB__0[[#This Row],[Note]]/93</f>
        <v>875.01822583032549</v>
      </c>
    </row>
    <row r="469" spans="1:5">
      <c r="A469" s="39" t="s">
        <v>577</v>
      </c>
      <c r="B469" s="40" t="s">
        <v>576</v>
      </c>
      <c r="C469" s="41">
        <v>607.17548966402001</v>
      </c>
      <c r="D469" s="42">
        <f>(__Anonymous_Sheet_DB__0[[#This Row],[Столбец1]]*1.21/0.93*1.05+(__Anonymous_Sheet_DB__0[[#This Row],[Столбец1]]*0.75*0.1))*$D$12</f>
        <v>81376.695002220265</v>
      </c>
      <c r="E469" s="38">
        <f>__Anonymous_Sheet_DB__0[[#This Row],[Note]]/93</f>
        <v>875.01822583032549</v>
      </c>
    </row>
    <row r="470" spans="1:5">
      <c r="A470" s="39" t="s">
        <v>578</v>
      </c>
      <c r="B470" s="40" t="s">
        <v>579</v>
      </c>
      <c r="C470" s="41">
        <v>1092</v>
      </c>
      <c r="D470" s="42">
        <f>(__Anonymous_Sheet_DB__0[[#This Row],[Столбец1]]*1.21/0.93*1.05+(__Anonymous_Sheet_DB__0[[#This Row],[Столбец1]]*0.75*0.1))*$D$12</f>
        <v>146355.29999999999</v>
      </c>
      <c r="E470" s="38">
        <f>__Anonymous_Sheet_DB__0[[#This Row],[Note]]/93</f>
        <v>1573.7129032258063</v>
      </c>
    </row>
    <row r="471" spans="1:5">
      <c r="A471" s="39" t="s">
        <v>580</v>
      </c>
      <c r="B471" s="40" t="s">
        <v>581</v>
      </c>
      <c r="C471" s="41">
        <v>130.56</v>
      </c>
      <c r="D471" s="42">
        <f>(__Anonymous_Sheet_DB__0[[#This Row],[Столбец1]]*1.21/0.93*1.05+(__Anonymous_Sheet_DB__0[[#This Row],[Столбец1]]*0.75*0.1))*$D$12</f>
        <v>17498.304</v>
      </c>
      <c r="E471" s="38">
        <f>__Anonymous_Sheet_DB__0[[#This Row],[Note]]/93</f>
        <v>188.15380645161289</v>
      </c>
    </row>
    <row r="472" spans="1:5">
      <c r="A472" s="39" t="s">
        <v>582</v>
      </c>
      <c r="B472" s="40" t="s">
        <v>583</v>
      </c>
      <c r="C472" s="41">
        <v>130.56</v>
      </c>
      <c r="D472" s="42">
        <f>(__Anonymous_Sheet_DB__0[[#This Row],[Столбец1]]*1.21/0.93*1.05+(__Anonymous_Sheet_DB__0[[#This Row],[Столбец1]]*0.75*0.1))*$D$12</f>
        <v>17498.304</v>
      </c>
      <c r="E472" s="38">
        <f>__Anonymous_Sheet_DB__0[[#This Row],[Note]]/93</f>
        <v>188.15380645161289</v>
      </c>
    </row>
    <row r="473" spans="1:5">
      <c r="A473" s="39" t="s">
        <v>584</v>
      </c>
      <c r="B473" s="40" t="s">
        <v>585</v>
      </c>
      <c r="C473" s="41">
        <v>130.56</v>
      </c>
      <c r="D473" s="42">
        <f>(__Anonymous_Sheet_DB__0[[#This Row],[Столбец1]]*1.21/0.93*1.05+(__Anonymous_Sheet_DB__0[[#This Row],[Столбец1]]*0.75*0.1))*$D$12</f>
        <v>17498.304</v>
      </c>
      <c r="E473" s="38">
        <f>__Anonymous_Sheet_DB__0[[#This Row],[Note]]/93</f>
        <v>188.15380645161289</v>
      </c>
    </row>
    <row r="474" spans="1:5">
      <c r="A474" s="39" t="s">
        <v>586</v>
      </c>
      <c r="B474" s="40" t="s">
        <v>587</v>
      </c>
      <c r="C474" s="41">
        <v>118.32</v>
      </c>
      <c r="D474" s="42">
        <f>(__Anonymous_Sheet_DB__0[[#This Row],[Столбец1]]*1.21/0.93*1.05+(__Anonymous_Sheet_DB__0[[#This Row],[Столбец1]]*0.75*0.1))*$D$12</f>
        <v>15857.837999999996</v>
      </c>
      <c r="E474" s="38">
        <f>__Anonymous_Sheet_DB__0[[#This Row],[Note]]/93</f>
        <v>170.51438709677416</v>
      </c>
    </row>
    <row r="475" spans="1:5">
      <c r="A475" s="39" t="s">
        <v>588</v>
      </c>
      <c r="B475" s="40" t="s">
        <v>589</v>
      </c>
      <c r="C475" s="41">
        <v>118</v>
      </c>
      <c r="D475" s="42">
        <f>(__Anonymous_Sheet_DB__0[[#This Row],[Столбец1]]*1.21/0.93*1.05+(__Anonymous_Sheet_DB__0[[#This Row],[Столбец1]]*0.75*0.1))*$D$12</f>
        <v>15814.95</v>
      </c>
      <c r="E475" s="38">
        <f>__Anonymous_Sheet_DB__0[[#This Row],[Note]]/93</f>
        <v>170.05322580645162</v>
      </c>
    </row>
    <row r="476" spans="1:5">
      <c r="A476" s="39" t="s">
        <v>590</v>
      </c>
      <c r="B476" s="40" t="s">
        <v>589</v>
      </c>
      <c r="C476" s="41">
        <v>118</v>
      </c>
      <c r="D476" s="42">
        <f>(__Anonymous_Sheet_DB__0[[#This Row],[Столбец1]]*1.21/0.93*1.05+(__Anonymous_Sheet_DB__0[[#This Row],[Столбец1]]*0.75*0.1))*$D$12</f>
        <v>15814.95</v>
      </c>
      <c r="E476" s="38">
        <f>__Anonymous_Sheet_DB__0[[#This Row],[Note]]/93</f>
        <v>170.05322580645162</v>
      </c>
    </row>
    <row r="477" spans="1:5">
      <c r="A477" s="39" t="s">
        <v>591</v>
      </c>
      <c r="B477" s="40" t="s">
        <v>592</v>
      </c>
      <c r="C477" s="41">
        <v>212</v>
      </c>
      <c r="D477" s="42">
        <f>(__Anonymous_Sheet_DB__0[[#This Row],[Столбец1]]*1.21/0.93*1.05+(__Anonymous_Sheet_DB__0[[#This Row],[Столбец1]]*0.75*0.1))*$D$12</f>
        <v>28413.3</v>
      </c>
      <c r="E477" s="38">
        <f>__Anonymous_Sheet_DB__0[[#This Row],[Note]]/93</f>
        <v>305.51935483870966</v>
      </c>
    </row>
    <row r="478" spans="1:5">
      <c r="A478" s="39" t="s">
        <v>593</v>
      </c>
      <c r="B478" s="40" t="s">
        <v>594</v>
      </c>
      <c r="C478" s="41">
        <v>112.80014614753</v>
      </c>
      <c r="D478" s="42">
        <f>(__Anonymous_Sheet_DB__0[[#This Row],[Столбец1]]*1.21/0.93*1.05+(__Anonymous_Sheet_DB__0[[#This Row],[Столбец1]]*0.75*0.1))*$D$12</f>
        <v>15118.039587422705</v>
      </c>
      <c r="E478" s="38">
        <f>__Anonymous_Sheet_DB__0[[#This Row],[Note]]/93</f>
        <v>162.55956545615811</v>
      </c>
    </row>
    <row r="479" spans="1:5">
      <c r="A479" s="39" t="s">
        <v>595</v>
      </c>
      <c r="B479" s="40" t="s">
        <v>596</v>
      </c>
      <c r="C479" s="41">
        <v>118.32</v>
      </c>
      <c r="D479" s="42">
        <f>(__Anonymous_Sheet_DB__0[[#This Row],[Столбец1]]*1.21/0.93*1.05+(__Anonymous_Sheet_DB__0[[#This Row],[Столбец1]]*0.75*0.1))*$D$12</f>
        <v>15857.837999999996</v>
      </c>
      <c r="E479" s="38">
        <f>__Anonymous_Sheet_DB__0[[#This Row],[Note]]/93</f>
        <v>170.51438709677416</v>
      </c>
    </row>
    <row r="480" spans="1:5">
      <c r="A480" s="39" t="s">
        <v>597</v>
      </c>
      <c r="B480" s="40" t="s">
        <v>598</v>
      </c>
      <c r="C480" s="41">
        <v>118.32</v>
      </c>
      <c r="D480" s="42">
        <f>(__Anonymous_Sheet_DB__0[[#This Row],[Столбец1]]*1.21/0.93*1.05+(__Anonymous_Sheet_DB__0[[#This Row],[Столбец1]]*0.75*0.1))*$D$12</f>
        <v>15857.837999999996</v>
      </c>
      <c r="E480" s="38">
        <f>__Anonymous_Sheet_DB__0[[#This Row],[Note]]/93</f>
        <v>170.51438709677416</v>
      </c>
    </row>
    <row r="481" spans="1:5">
      <c r="A481" s="39" t="s">
        <v>599</v>
      </c>
      <c r="B481" s="40" t="s">
        <v>598</v>
      </c>
      <c r="C481" s="41">
        <v>118.32</v>
      </c>
      <c r="D481" s="42">
        <f>(__Anonymous_Sheet_DB__0[[#This Row],[Столбец1]]*1.21/0.93*1.05+(__Anonymous_Sheet_DB__0[[#This Row],[Столбец1]]*0.75*0.1))*$D$12</f>
        <v>15857.837999999996</v>
      </c>
      <c r="E481" s="38">
        <f>__Anonymous_Sheet_DB__0[[#This Row],[Note]]/93</f>
        <v>170.51438709677416</v>
      </c>
    </row>
    <row r="482" spans="1:5">
      <c r="A482" s="39" t="s">
        <v>600</v>
      </c>
      <c r="B482" s="40" t="s">
        <v>601</v>
      </c>
      <c r="C482" s="41">
        <v>114.24</v>
      </c>
      <c r="D482" s="42">
        <f>(__Anonymous_Sheet_DB__0[[#This Row],[Столбец1]]*1.21/0.93*1.05+(__Anonymous_Sheet_DB__0[[#This Row],[Столбец1]]*0.75*0.1))*$D$12</f>
        <v>15311.016</v>
      </c>
      <c r="E482" s="38">
        <f>__Anonymous_Sheet_DB__0[[#This Row],[Note]]/93</f>
        <v>164.63458064516129</v>
      </c>
    </row>
    <row r="483" spans="1:5">
      <c r="A483" s="39" t="s">
        <v>602</v>
      </c>
      <c r="B483" s="40" t="s">
        <v>603</v>
      </c>
      <c r="C483" s="41">
        <v>213.47516250000001</v>
      </c>
      <c r="D483" s="42">
        <f>(__Anonymous_Sheet_DB__0[[#This Row],[Столбец1]]*1.21/0.93*1.05+(__Anonymous_Sheet_DB__0[[#This Row],[Столбец1]]*0.75*0.1))*$D$12</f>
        <v>28611.008654062498</v>
      </c>
      <c r="E483" s="38">
        <f>__Anonymous_Sheet_DB__0[[#This Row],[Note]]/93</f>
        <v>307.64525434475803</v>
      </c>
    </row>
    <row r="484" spans="1:5">
      <c r="A484" s="39" t="s">
        <v>604</v>
      </c>
      <c r="B484" s="40" t="s">
        <v>605</v>
      </c>
      <c r="C484" s="41">
        <v>213.47516250000001</v>
      </c>
      <c r="D484" s="42">
        <f>(__Anonymous_Sheet_DB__0[[#This Row],[Столбец1]]*1.21/0.93*1.05+(__Anonymous_Sheet_DB__0[[#This Row],[Столбец1]]*0.75*0.1))*$D$12</f>
        <v>28611.008654062498</v>
      </c>
      <c r="E484" s="38">
        <f>__Anonymous_Sheet_DB__0[[#This Row],[Note]]/93</f>
        <v>307.64525434475803</v>
      </c>
    </row>
    <row r="485" spans="1:5">
      <c r="A485" s="39" t="s">
        <v>606</v>
      </c>
      <c r="B485" s="40" t="s">
        <v>605</v>
      </c>
      <c r="C485" s="41">
        <v>213.47516250000001</v>
      </c>
      <c r="D485" s="42">
        <f>(__Anonymous_Sheet_DB__0[[#This Row],[Столбец1]]*1.21/0.93*1.05+(__Anonymous_Sheet_DB__0[[#This Row],[Столбец1]]*0.75*0.1))*$D$12</f>
        <v>28611.008654062498</v>
      </c>
      <c r="E485" s="38">
        <f>__Anonymous_Sheet_DB__0[[#This Row],[Note]]/93</f>
        <v>307.64525434475803</v>
      </c>
    </row>
    <row r="486" spans="1:5">
      <c r="A486" s="39" t="s">
        <v>607</v>
      </c>
      <c r="B486" s="40" t="s">
        <v>608</v>
      </c>
      <c r="C486" s="41">
        <v>206.124413793104</v>
      </c>
      <c r="D486" s="42">
        <f>(__Anonymous_Sheet_DB__0[[#This Row],[Столбец1]]*1.21/0.93*1.05+(__Anonymous_Sheet_DB__0[[#This Row],[Столбец1]]*0.75*0.1))*$D$12</f>
        <v>27625.824558620763</v>
      </c>
      <c r="E486" s="38">
        <f>__Anonymous_Sheet_DB__0[[#This Row],[Note]]/93</f>
        <v>297.05187697441681</v>
      </c>
    </row>
    <row r="487" spans="1:5">
      <c r="A487" s="39" t="s">
        <v>609</v>
      </c>
      <c r="B487" s="40" t="s">
        <v>610</v>
      </c>
      <c r="C487" s="41">
        <v>86.236296414497204</v>
      </c>
      <c r="D487" s="42">
        <f>(__Anonymous_Sheet_DB__0[[#This Row],[Столбец1]]*1.21/0.93*1.05+(__Anonymous_Sheet_DB__0[[#This Row],[Столбец1]]*0.75*0.1))*$D$12</f>
        <v>11557.819626952987</v>
      </c>
      <c r="E487" s="38">
        <f>__Anonymous_Sheet_DB__0[[#This Row],[Note]]/93</f>
        <v>124.27763039734394</v>
      </c>
    </row>
    <row r="488" spans="1:5">
      <c r="A488" s="39" t="s">
        <v>611</v>
      </c>
      <c r="B488" s="40" t="s">
        <v>612</v>
      </c>
      <c r="C488" s="41">
        <v>86.236296414497204</v>
      </c>
      <c r="D488" s="42">
        <f>(__Anonymous_Sheet_DB__0[[#This Row],[Столбец1]]*1.21/0.93*1.05+(__Anonymous_Sheet_DB__0[[#This Row],[Столбец1]]*0.75*0.1))*$D$12</f>
        <v>11557.819626952987</v>
      </c>
      <c r="E488" s="38">
        <f>__Anonymous_Sheet_DB__0[[#This Row],[Note]]/93</f>
        <v>124.27763039734394</v>
      </c>
    </row>
    <row r="489" spans="1:5">
      <c r="A489" s="39" t="s">
        <v>613</v>
      </c>
      <c r="B489" s="40" t="s">
        <v>614</v>
      </c>
      <c r="C489" s="41">
        <v>86.236296414497204</v>
      </c>
      <c r="D489" s="42">
        <f>(__Anonymous_Sheet_DB__0[[#This Row],[Столбец1]]*1.21/0.93*1.05+(__Anonymous_Sheet_DB__0[[#This Row],[Столбец1]]*0.75*0.1))*$D$12</f>
        <v>11557.819626952987</v>
      </c>
      <c r="E489" s="38">
        <f>__Anonymous_Sheet_DB__0[[#This Row],[Note]]/93</f>
        <v>124.27763039734394</v>
      </c>
    </row>
    <row r="490" spans="1:5">
      <c r="A490" s="39" t="s">
        <v>615</v>
      </c>
      <c r="B490" s="40" t="s">
        <v>616</v>
      </c>
      <c r="C490" s="41">
        <v>86.236296414497204</v>
      </c>
      <c r="D490" s="42">
        <f>(__Anonymous_Sheet_DB__0[[#This Row],[Столбец1]]*1.21/0.93*1.05+(__Anonymous_Sheet_DB__0[[#This Row],[Столбец1]]*0.75*0.1))*$D$12</f>
        <v>11557.819626952987</v>
      </c>
      <c r="E490" s="38">
        <f>__Anonymous_Sheet_DB__0[[#This Row],[Note]]/93</f>
        <v>124.27763039734394</v>
      </c>
    </row>
    <row r="491" spans="1:5">
      <c r="A491" s="39" t="s">
        <v>617</v>
      </c>
      <c r="B491" s="40" t="s">
        <v>618</v>
      </c>
      <c r="C491" s="41">
        <v>37.6213009912492</v>
      </c>
      <c r="D491" s="42">
        <f>(__Anonymous_Sheet_DB__0[[#This Row],[Столбец1]]*1.21/0.93*1.05+(__Anonymous_Sheet_DB__0[[#This Row],[Столбец1]]*0.75*0.1))*$D$12</f>
        <v>5042.194865352174</v>
      </c>
      <c r="E491" s="38">
        <f>__Anonymous_Sheet_DB__0[[#This Row],[Note]]/93</f>
        <v>54.217149089808323</v>
      </c>
    </row>
    <row r="492" spans="1:5">
      <c r="A492" s="39" t="s">
        <v>619</v>
      </c>
      <c r="B492" s="40" t="s">
        <v>620</v>
      </c>
      <c r="C492" s="41">
        <v>37.6213009912492</v>
      </c>
      <c r="D492" s="42">
        <f>(__Anonymous_Sheet_DB__0[[#This Row],[Столбец1]]*1.21/0.93*1.05+(__Anonymous_Sheet_DB__0[[#This Row],[Столбец1]]*0.75*0.1))*$D$12</f>
        <v>5042.194865352174</v>
      </c>
      <c r="E492" s="38">
        <f>__Anonymous_Sheet_DB__0[[#This Row],[Note]]/93</f>
        <v>54.217149089808323</v>
      </c>
    </row>
    <row r="493" spans="1:5">
      <c r="A493" s="39" t="s">
        <v>621</v>
      </c>
      <c r="B493" s="40" t="s">
        <v>622</v>
      </c>
      <c r="C493" s="41">
        <v>37.6213009912492</v>
      </c>
      <c r="D493" s="42">
        <f>(__Anonymous_Sheet_DB__0[[#This Row],[Столбец1]]*1.21/0.93*1.05+(__Anonymous_Sheet_DB__0[[#This Row],[Столбец1]]*0.75*0.1))*$D$12</f>
        <v>5042.194865352174</v>
      </c>
      <c r="E493" s="38">
        <f>__Anonymous_Sheet_DB__0[[#This Row],[Note]]/93</f>
        <v>54.217149089808323</v>
      </c>
    </row>
    <row r="494" spans="1:5">
      <c r="A494" s="39" t="s">
        <v>623</v>
      </c>
      <c r="B494" s="40" t="s">
        <v>624</v>
      </c>
      <c r="C494" s="41">
        <v>38.264400153492801</v>
      </c>
      <c r="D494" s="42">
        <f>(__Anonymous_Sheet_DB__0[[#This Row],[Столбец1]]*1.21/0.93*1.05+(__Anonymous_Sheet_DB__0[[#This Row],[Столбец1]]*0.75*0.1))*$D$12</f>
        <v>5128.3862305718721</v>
      </c>
      <c r="E494" s="38">
        <f>__Anonymous_Sheet_DB__0[[#This Row],[Note]]/93</f>
        <v>55.143937963138413</v>
      </c>
    </row>
    <row r="495" spans="1:5">
      <c r="A495" s="39" t="s">
        <v>625</v>
      </c>
      <c r="B495" s="40" t="s">
        <v>626</v>
      </c>
      <c r="C495" s="41">
        <v>55.628077534069199</v>
      </c>
      <c r="D495" s="42">
        <f>(__Anonymous_Sheet_DB__0[[#This Row],[Столбец1]]*1.21/0.93*1.05+(__Anonymous_Sheet_DB__0[[#This Row],[Столбец1]]*0.75*0.1))*$D$12</f>
        <v>7455.5530915036243</v>
      </c>
      <c r="E495" s="38">
        <f>__Anonymous_Sheet_DB__0[[#This Row],[Note]]/93</f>
        <v>80.167237543049723</v>
      </c>
    </row>
    <row r="496" spans="1:5">
      <c r="A496" s="39" t="s">
        <v>627</v>
      </c>
      <c r="B496" s="40" t="s">
        <v>628</v>
      </c>
      <c r="C496" s="41">
        <v>55.628077534069199</v>
      </c>
      <c r="D496" s="42">
        <f>(__Anonymous_Sheet_DB__0[[#This Row],[Столбец1]]*1.21/0.93*1.05+(__Anonymous_Sheet_DB__0[[#This Row],[Столбец1]]*0.75*0.1))*$D$12</f>
        <v>7455.5530915036243</v>
      </c>
      <c r="E496" s="38">
        <f>__Anonymous_Sheet_DB__0[[#This Row],[Note]]/93</f>
        <v>80.167237543049723</v>
      </c>
    </row>
    <row r="497" spans="1:5">
      <c r="A497" s="39" t="s">
        <v>629</v>
      </c>
      <c r="B497" s="40" t="s">
        <v>630</v>
      </c>
      <c r="C497" s="41">
        <v>55.628077534069199</v>
      </c>
      <c r="D497" s="42">
        <f>(__Anonymous_Sheet_DB__0[[#This Row],[Столбец1]]*1.21/0.93*1.05+(__Anonymous_Sheet_DB__0[[#This Row],[Столбец1]]*0.75*0.1))*$D$12</f>
        <v>7455.5530915036243</v>
      </c>
      <c r="E497" s="38">
        <f>__Anonymous_Sheet_DB__0[[#This Row],[Note]]/93</f>
        <v>80.167237543049723</v>
      </c>
    </row>
    <row r="498" spans="1:5">
      <c r="A498" s="39" t="s">
        <v>631</v>
      </c>
      <c r="B498" s="40" t="s">
        <v>632</v>
      </c>
      <c r="C498" s="41">
        <v>56.399796528761598</v>
      </c>
      <c r="D498" s="42">
        <f>(__Anonymous_Sheet_DB__0[[#This Row],[Столбец1]]*1.21/0.93*1.05+(__Anonymous_Sheet_DB__0[[#This Row],[Столбец1]]*0.75*0.1))*$D$12</f>
        <v>7558.9827297672737</v>
      </c>
      <c r="E498" s="38">
        <f>__Anonymous_Sheet_DB__0[[#This Row],[Note]]/93</f>
        <v>81.279384191045949</v>
      </c>
    </row>
    <row r="499" spans="1:5">
      <c r="A499" s="39" t="s">
        <v>633</v>
      </c>
      <c r="B499" s="40" t="s">
        <v>634</v>
      </c>
      <c r="C499" s="41">
        <v>56.399796528761598</v>
      </c>
      <c r="D499" s="42">
        <f>(__Anonymous_Sheet_DB__0[[#This Row],[Столбец1]]*1.21/0.93*1.05+(__Anonymous_Sheet_DB__0[[#This Row],[Столбец1]]*0.75*0.1))*$D$12</f>
        <v>7558.9827297672737</v>
      </c>
      <c r="E499" s="38">
        <f>__Anonymous_Sheet_DB__0[[#This Row],[Note]]/93</f>
        <v>81.279384191045949</v>
      </c>
    </row>
    <row r="500" spans="1:5">
      <c r="A500" s="44" t="s">
        <v>46</v>
      </c>
      <c r="B500" s="45"/>
      <c r="C500" s="46"/>
      <c r="D500" s="42">
        <f>(__Anonymous_Sheet_DB__0[[#This Row],[Столбец1]]*1.21/0.93*1.05+(__Anonymous_Sheet_DB__0[[#This Row],[Столбец1]]*0.75*0.1))*$D$12</f>
        <v>0</v>
      </c>
      <c r="E500" s="38">
        <f>__Anonymous_Sheet_DB__0[[#This Row],[Note]]/93</f>
        <v>0</v>
      </c>
    </row>
    <row r="501" spans="1:5">
      <c r="A501" s="49" t="s">
        <v>552</v>
      </c>
      <c r="B501" s="50"/>
      <c r="C501" s="43"/>
      <c r="D501" s="42">
        <f>(__Anonymous_Sheet_DB__0[[#This Row],[Столбец1]]*1.21/0.93*1.05+(__Anonymous_Sheet_DB__0[[#This Row],[Столбец1]]*0.75*0.1))*$D$12</f>
        <v>0</v>
      </c>
      <c r="E501" s="38">
        <f>__Anonymous_Sheet_DB__0[[#This Row],[Note]]/93</f>
        <v>0</v>
      </c>
    </row>
    <row r="502" spans="1:5">
      <c r="A502" s="39" t="s">
        <v>635</v>
      </c>
      <c r="B502" s="40" t="s">
        <v>636</v>
      </c>
      <c r="C502" s="41">
        <v>3701.4033196800001</v>
      </c>
      <c r="D502" s="42">
        <f>(__Anonymous_Sheet_DB__0[[#This Row],[Столбец1]]*1.21/0.93*1.05+(__Anonymous_Sheet_DB__0[[#This Row],[Столбец1]]*0.75*0.1))*$D$12</f>
        <v>496080.57992011204</v>
      </c>
      <c r="E502" s="38">
        <f>__Anonymous_Sheet_DB__0[[#This Row],[Note]]/93</f>
        <v>5334.1997840872264</v>
      </c>
    </row>
    <row r="503" spans="1:5">
      <c r="A503" s="39" t="s">
        <v>637</v>
      </c>
      <c r="B503" s="40" t="s">
        <v>638</v>
      </c>
      <c r="C503" s="41">
        <v>3905.0442143999999</v>
      </c>
      <c r="D503" s="42">
        <f>(__Anonymous_Sheet_DB__0[[#This Row],[Столбец1]]*1.21/0.93*1.05+(__Anonymous_Sheet_DB__0[[#This Row],[Столбец1]]*0.75*0.1))*$D$12</f>
        <v>523373.55083496007</v>
      </c>
      <c r="E503" s="38">
        <f>__Anonymous_Sheet_DB__0[[#This Row],[Note]]/93</f>
        <v>5627.6725896232265</v>
      </c>
    </row>
    <row r="504" spans="1:5">
      <c r="A504" s="39" t="s">
        <v>639</v>
      </c>
      <c r="B504" s="40" t="s">
        <v>636</v>
      </c>
      <c r="C504" s="41">
        <v>4269.2946436800003</v>
      </c>
      <c r="D504" s="42">
        <f>(__Anonymous_Sheet_DB__0[[#This Row],[Столбец1]]*1.21/0.93*1.05+(__Anonymous_Sheet_DB__0[[#This Row],[Столбец1]]*0.75*0.1))*$D$12</f>
        <v>572192.21461921197</v>
      </c>
      <c r="E504" s="38">
        <f>__Anonymous_Sheet_DB__0[[#This Row],[Note]]/93</f>
        <v>6152.6044582710965</v>
      </c>
    </row>
    <row r="505" spans="1:5">
      <c r="A505" s="39" t="s">
        <v>640</v>
      </c>
      <c r="B505" s="40" t="s">
        <v>638</v>
      </c>
      <c r="C505" s="41">
        <v>4569.0248015999996</v>
      </c>
      <c r="D505" s="42">
        <f>(__Anonymous_Sheet_DB__0[[#This Row],[Столбец1]]*1.21/0.93*1.05+(__Anonymous_Sheet_DB__0[[#This Row],[Столбец1]]*0.75*0.1))*$D$12</f>
        <v>612363.54903443996</v>
      </c>
      <c r="E505" s="38">
        <f>__Anonymous_Sheet_DB__0[[#This Row],[Note]]/93</f>
        <v>6584.5542906929031</v>
      </c>
    </row>
    <row r="506" spans="1:5">
      <c r="A506" s="39" t="s">
        <v>641</v>
      </c>
      <c r="B506" s="40" t="s">
        <v>642</v>
      </c>
      <c r="C506" s="41">
        <v>5531.56785072</v>
      </c>
      <c r="D506" s="42">
        <f>(__Anonymous_Sheet_DB__0[[#This Row],[Столбец1]]*1.21/0.93*1.05+(__Anonymous_Sheet_DB__0[[#This Row],[Столбец1]]*0.75*0.1))*$D$12</f>
        <v>741368.38119274797</v>
      </c>
      <c r="E506" s="38">
        <f>__Anonymous_Sheet_DB__0[[#This Row],[Note]]/93</f>
        <v>7971.7030235779348</v>
      </c>
    </row>
    <row r="507" spans="1:5">
      <c r="A507" s="39" t="s">
        <v>643</v>
      </c>
      <c r="B507" s="40" t="s">
        <v>644</v>
      </c>
      <c r="C507" s="41">
        <v>5815.3475016000002</v>
      </c>
      <c r="D507" s="42">
        <f>(__Anonymous_Sheet_DB__0[[#This Row],[Столбец1]]*1.21/0.93*1.05+(__Anonymous_Sheet_DB__0[[#This Row],[Столбец1]]*0.75*0.1))*$D$12</f>
        <v>779401.9489019399</v>
      </c>
      <c r="E507" s="38">
        <f>__Anonymous_Sheet_DB__0[[#This Row],[Note]]/93</f>
        <v>8380.6661172251606</v>
      </c>
    </row>
    <row r="508" spans="1:5">
      <c r="A508" s="39" t="s">
        <v>645</v>
      </c>
      <c r="B508" s="40" t="s">
        <v>646</v>
      </c>
      <c r="C508" s="41">
        <v>6121.8344332799998</v>
      </c>
      <c r="D508" s="42">
        <f>(__Anonymous_Sheet_DB__0[[#This Row],[Столбец1]]*1.21/0.93*1.05+(__Anonymous_Sheet_DB__0[[#This Row],[Столбец1]]*0.75*0.1))*$D$12</f>
        <v>820478.85992035188</v>
      </c>
      <c r="E508" s="38">
        <f>__Anonymous_Sheet_DB__0[[#This Row],[Note]]/93</f>
        <v>8822.3533324769014</v>
      </c>
    </row>
    <row r="509" spans="1:5">
      <c r="A509" s="39" t="s">
        <v>647</v>
      </c>
      <c r="B509" s="40" t="s">
        <v>648</v>
      </c>
      <c r="C509" s="41">
        <v>6417.0755712</v>
      </c>
      <c r="D509" s="42">
        <f>(__Anonymous_Sheet_DB__0[[#This Row],[Столбец1]]*1.21/0.93*1.05+(__Anonymous_Sheet_DB__0[[#This Row],[Столбец1]]*0.75*0.1))*$D$12</f>
        <v>860048.55343007972</v>
      </c>
      <c r="E509" s="38">
        <f>__Anonymous_Sheet_DB__0[[#This Row],[Note]]/93</f>
        <v>9247.8339078503195</v>
      </c>
    </row>
    <row r="510" spans="1:5">
      <c r="A510" s="39" t="s">
        <v>649</v>
      </c>
      <c r="B510" s="40" t="s">
        <v>642</v>
      </c>
      <c r="C510" s="41">
        <v>6754.4233862399997</v>
      </c>
      <c r="D510" s="42">
        <f>(__Anonymous_Sheet_DB__0[[#This Row],[Столбец1]]*1.21/0.93*1.05+(__Anonymous_Sheet_DB__0[[#This Row],[Столбец1]]*0.75*0.1))*$D$12</f>
        <v>905261.59434081591</v>
      </c>
      <c r="E510" s="38">
        <f>__Anonymous_Sheet_DB__0[[#This Row],[Note]]/93</f>
        <v>9733.9956380732892</v>
      </c>
    </row>
    <row r="511" spans="1:5">
      <c r="A511" s="39" t="s">
        <v>650</v>
      </c>
      <c r="B511" s="40" t="s">
        <v>644</v>
      </c>
      <c r="C511" s="41">
        <v>7051.5608184000002</v>
      </c>
      <c r="D511" s="42">
        <f>(__Anonymous_Sheet_DB__0[[#This Row],[Столбец1]]*1.21/0.93*1.05+(__Anonymous_Sheet_DB__0[[#This Row],[Столбец1]]*0.75*0.1))*$D$12</f>
        <v>945085.43868606002</v>
      </c>
      <c r="E511" s="38">
        <f>__Anonymous_Sheet_DB__0[[#This Row],[Note]]/93</f>
        <v>10162.209018129677</v>
      </c>
    </row>
    <row r="512" spans="1:5">
      <c r="A512" s="39" t="s">
        <v>651</v>
      </c>
      <c r="B512" s="40" t="s">
        <v>646</v>
      </c>
      <c r="C512" s="41">
        <v>7426.1123092799999</v>
      </c>
      <c r="D512" s="42">
        <f>(__Anonymous_Sheet_DB__0[[#This Row],[Столбец1]]*1.21/0.93*1.05+(__Anonymous_Sheet_DB__0[[#This Row],[Столбец1]]*0.75*0.1))*$D$12</f>
        <v>995284.70225125202</v>
      </c>
      <c r="E512" s="38">
        <f>__Anonymous_Sheet_DB__0[[#This Row],[Note]]/93</f>
        <v>10701.986045712387</v>
      </c>
    </row>
    <row r="513" spans="1:5">
      <c r="A513" s="39" t="s">
        <v>652</v>
      </c>
      <c r="B513" s="40" t="s">
        <v>648</v>
      </c>
      <c r="C513" s="41">
        <v>7736.2922447999999</v>
      </c>
      <c r="D513" s="42">
        <f>(__Anonymous_Sheet_DB__0[[#This Row],[Столбец1]]*1.21/0.93*1.05+(__Anonymous_Sheet_DB__0[[#This Row],[Столбец1]]*0.75*0.1))*$D$12</f>
        <v>1036856.5681093201</v>
      </c>
      <c r="E513" s="38">
        <f>__Anonymous_Sheet_DB__0[[#This Row],[Note]]/93</f>
        <v>11148.995356014195</v>
      </c>
    </row>
    <row r="514" spans="1:5">
      <c r="A514" s="39" t="s">
        <v>653</v>
      </c>
      <c r="B514" s="40" t="s">
        <v>642</v>
      </c>
      <c r="C514" s="41">
        <v>12147.314558399999</v>
      </c>
      <c r="D514" s="42">
        <f>(__Anonymous_Sheet_DB__0[[#This Row],[Столбец1]]*1.21/0.93*1.05+(__Anonymous_Sheet_DB__0[[#This Row],[Столбец1]]*0.75*0.1))*$D$12</f>
        <v>1628043.8336895597</v>
      </c>
      <c r="E514" s="38">
        <f>__Anonymous_Sheet_DB__0[[#This Row],[Note]]/93</f>
        <v>17505.847674081288</v>
      </c>
    </row>
    <row r="515" spans="1:5">
      <c r="A515" s="39" t="s">
        <v>654</v>
      </c>
      <c r="B515" s="40" t="s">
        <v>644</v>
      </c>
      <c r="C515" s="41">
        <v>12754.2245544</v>
      </c>
      <c r="D515" s="42">
        <f>(__Anonymous_Sheet_DB__0[[#This Row],[Столбец1]]*1.21/0.93*1.05+(__Anonymous_Sheet_DB__0[[#This Row],[Столбец1]]*0.75*0.1))*$D$12</f>
        <v>1709384.94590346</v>
      </c>
      <c r="E515" s="38">
        <f>__Anonymous_Sheet_DB__0[[#This Row],[Note]]/93</f>
        <v>18380.483289284515</v>
      </c>
    </row>
    <row r="516" spans="1:5">
      <c r="A516" s="39" t="s">
        <v>655</v>
      </c>
      <c r="B516" s="40" t="s">
        <v>646</v>
      </c>
      <c r="C516" s="41">
        <v>13093.656376319999</v>
      </c>
      <c r="D516" s="42">
        <f>(__Anonymous_Sheet_DB__0[[#This Row],[Столбец1]]*1.21/0.93*1.05+(__Anonymous_Sheet_DB__0[[#This Row],[Столбец1]]*0.75*0.1))*$D$12</f>
        <v>1754877.2958362878</v>
      </c>
      <c r="E516" s="38">
        <f>__Anonymous_Sheet_DB__0[[#This Row],[Note]]/93</f>
        <v>18869.648342325676</v>
      </c>
    </row>
    <row r="517" spans="1:5">
      <c r="A517" s="39" t="s">
        <v>656</v>
      </c>
      <c r="B517" s="40" t="s">
        <v>648</v>
      </c>
      <c r="C517" s="41">
        <v>13719.011342399999</v>
      </c>
      <c r="D517" s="42">
        <f>(__Anonymous_Sheet_DB__0[[#This Row],[Столбец1]]*1.21/0.93*1.05+(__Anonymous_Sheet_DB__0[[#This Row],[Столбец1]]*0.75*0.1))*$D$12</f>
        <v>1838690.4951651599</v>
      </c>
      <c r="E517" s="38">
        <f>__Anonymous_Sheet_DB__0[[#This Row],[Note]]/93</f>
        <v>19770.865539410323</v>
      </c>
    </row>
    <row r="518" spans="1:5">
      <c r="A518" s="44" t="s">
        <v>657</v>
      </c>
      <c r="B518" s="45"/>
      <c r="C518" s="46"/>
      <c r="D518" s="42">
        <f>(__Anonymous_Sheet_DB__0[[#This Row],[Столбец1]]*1.21/0.93*1.05+(__Anonymous_Sheet_DB__0[[#This Row],[Столбец1]]*0.75*0.1))*$D$12</f>
        <v>0</v>
      </c>
      <c r="E518" s="38">
        <f>__Anonymous_Sheet_DB__0[[#This Row],[Note]]/93</f>
        <v>0</v>
      </c>
    </row>
    <row r="519" spans="1:5">
      <c r="A519" s="49" t="s">
        <v>552</v>
      </c>
      <c r="B519" s="50"/>
      <c r="C519" s="43"/>
      <c r="D519" s="42">
        <f>(__Anonymous_Sheet_DB__0[[#This Row],[Столбец1]]*1.21/0.93*1.05+(__Anonymous_Sheet_DB__0[[#This Row],[Столбец1]]*0.75*0.1))*$D$12</f>
        <v>0</v>
      </c>
      <c r="E519" s="38">
        <f>__Anonymous_Sheet_DB__0[[#This Row],[Note]]/93</f>
        <v>0</v>
      </c>
    </row>
    <row r="520" spans="1:5">
      <c r="A520" s="39" t="s">
        <v>658</v>
      </c>
      <c r="B520" s="40" t="s">
        <v>659</v>
      </c>
      <c r="C520" s="41">
        <v>4160.0053483199999</v>
      </c>
      <c r="D520" s="42">
        <f>(__Anonymous_Sheet_DB__0[[#This Row],[Столбец1]]*1.21/0.93*1.05+(__Anonymous_Sheet_DB__0[[#This Row],[Столбец1]]*0.75*0.1))*$D$12</f>
        <v>557544.71680858801</v>
      </c>
      <c r="E520" s="38">
        <f>__Anonymous_Sheet_DB__0[[#This Row],[Note]]/93</f>
        <v>5995.1044818127739</v>
      </c>
    </row>
    <row r="521" spans="1:5">
      <c r="A521" s="39" t="s">
        <v>660</v>
      </c>
      <c r="B521" s="40" t="s">
        <v>659</v>
      </c>
      <c r="C521" s="41">
        <v>4762.09496304</v>
      </c>
      <c r="D521" s="42">
        <f>(__Anonymous_Sheet_DB__0[[#This Row],[Столбец1]]*1.21/0.93*1.05+(__Anonymous_Sheet_DB__0[[#This Row],[Столбец1]]*0.75*0.1))*$D$12</f>
        <v>638239.77742143604</v>
      </c>
      <c r="E521" s="38">
        <f>__Anonymous_Sheet_DB__0[[#This Row],[Note]]/93</f>
        <v>6862.7933056068396</v>
      </c>
    </row>
    <row r="522" spans="1:5">
      <c r="A522" s="39" t="s">
        <v>661</v>
      </c>
      <c r="B522" s="40" t="s">
        <v>659</v>
      </c>
      <c r="C522" s="41">
        <v>6362.1982656</v>
      </c>
      <c r="D522" s="42">
        <f>(__Anonymous_Sheet_DB__0[[#This Row],[Столбец1]]*1.21/0.93*1.05+(__Anonymous_Sheet_DB__0[[#This Row],[Столбец1]]*0.75*0.1))*$D$12</f>
        <v>852693.62254703999</v>
      </c>
      <c r="E522" s="38">
        <f>__Anonymous_Sheet_DB__0[[#This Row],[Note]]/93</f>
        <v>9168.7486295380641</v>
      </c>
    </row>
    <row r="523" spans="1:5">
      <c r="A523" s="39" t="s">
        <v>662</v>
      </c>
      <c r="B523" s="40" t="s">
        <v>663</v>
      </c>
      <c r="C523" s="41">
        <v>7093.0023494400002</v>
      </c>
      <c r="D523" s="42">
        <f>(__Anonymous_Sheet_DB__0[[#This Row],[Столбец1]]*1.21/0.93*1.05+(__Anonymous_Sheet_DB__0[[#This Row],[Столбец1]]*0.75*0.1))*$D$12</f>
        <v>950639.6398836961</v>
      </c>
      <c r="E523" s="38">
        <f>__Anonymous_Sheet_DB__0[[#This Row],[Note]]/93</f>
        <v>10221.931611652646</v>
      </c>
    </row>
    <row r="524" spans="1:5">
      <c r="A524" s="39" t="s">
        <v>664</v>
      </c>
      <c r="B524" s="40" t="s">
        <v>659</v>
      </c>
      <c r="C524" s="41">
        <v>7825.9395715199998</v>
      </c>
      <c r="D524" s="42">
        <f>(__Anonymous_Sheet_DB__0[[#This Row],[Столбец1]]*1.21/0.93*1.05+(__Anonymous_Sheet_DB__0[[#This Row],[Столбец1]]*0.75*0.1))*$D$12</f>
        <v>1048871.5510729679</v>
      </c>
      <c r="E524" s="38">
        <f>__Anonymous_Sheet_DB__0[[#This Row],[Note]]/93</f>
        <v>11278.188721214708</v>
      </c>
    </row>
    <row r="525" spans="1:5">
      <c r="A525" s="39" t="s">
        <v>665</v>
      </c>
      <c r="B525" s="40" t="s">
        <v>663</v>
      </c>
      <c r="C525" s="41">
        <v>8604.1719417599998</v>
      </c>
      <c r="D525" s="42">
        <f>(__Anonymous_Sheet_DB__0[[#This Row],[Столбец1]]*1.21/0.93*1.05+(__Anonymous_Sheet_DB__0[[#This Row],[Столбец1]]*0.75*0.1))*$D$12</f>
        <v>1153174.1444943838</v>
      </c>
      <c r="E525" s="38">
        <f>__Anonymous_Sheet_DB__0[[#This Row],[Note]]/93</f>
        <v>12399.721983810579</v>
      </c>
    </row>
    <row r="526" spans="1:5">
      <c r="A526" s="39" t="s">
        <v>666</v>
      </c>
      <c r="B526" s="40" t="s">
        <v>659</v>
      </c>
      <c r="C526" s="41">
        <v>14074.35533568</v>
      </c>
      <c r="D526" s="42">
        <f>(__Anonymous_Sheet_DB__0[[#This Row],[Столбец1]]*1.21/0.93*1.05+(__Anonymous_Sheet_DB__0[[#This Row],[Столбец1]]*0.75*0.1))*$D$12</f>
        <v>1886315.4738645125</v>
      </c>
      <c r="E526" s="38">
        <f>__Anonymous_Sheet_DB__0[[#This Row],[Note]]/93</f>
        <v>20282.96208456465</v>
      </c>
    </row>
    <row r="527" spans="1:5">
      <c r="A527" s="39" t="s">
        <v>667</v>
      </c>
      <c r="B527" s="40" t="s">
        <v>663</v>
      </c>
      <c r="C527" s="41">
        <v>15170.83377696</v>
      </c>
      <c r="D527" s="42">
        <f>(__Anonymous_Sheet_DB__0[[#This Row],[Столбец1]]*1.21/0.93*1.05+(__Anonymous_Sheet_DB__0[[#This Row],[Столбец1]]*0.75*0.1))*$D$12</f>
        <v>2033270.9969570641</v>
      </c>
      <c r="E527" s="38">
        <f>__Anonymous_Sheet_DB__0[[#This Row],[Note]]/93</f>
        <v>21863.128999538323</v>
      </c>
    </row>
    <row r="528" spans="1:5">
      <c r="A528" s="44" t="s">
        <v>668</v>
      </c>
      <c r="B528" s="45"/>
      <c r="C528" s="46"/>
      <c r="D528" s="42">
        <f>(__Anonymous_Sheet_DB__0[[#This Row],[Столбец1]]*1.21/0.93*1.05+(__Anonymous_Sheet_DB__0[[#This Row],[Столбец1]]*0.75*0.1))*$D$12</f>
        <v>0</v>
      </c>
      <c r="E528" s="38">
        <f>__Anonymous_Sheet_DB__0[[#This Row],[Note]]/93</f>
        <v>0</v>
      </c>
    </row>
    <row r="529" spans="1:5">
      <c r="A529" s="49" t="s">
        <v>552</v>
      </c>
      <c r="B529" s="50"/>
      <c r="C529" s="43"/>
      <c r="D529" s="42">
        <f>(__Anonymous_Sheet_DB__0[[#This Row],[Столбец1]]*1.21/0.93*1.05+(__Anonymous_Sheet_DB__0[[#This Row],[Столбец1]]*0.75*0.1))*$D$12</f>
        <v>0</v>
      </c>
      <c r="E529" s="38">
        <f>__Anonymous_Sheet_DB__0[[#This Row],[Note]]/93</f>
        <v>0</v>
      </c>
    </row>
    <row r="530" spans="1:5">
      <c r="A530" s="39" t="s">
        <v>669</v>
      </c>
      <c r="B530" s="40" t="s">
        <v>670</v>
      </c>
      <c r="C530" s="41">
        <v>4686.0345503999997</v>
      </c>
      <c r="D530" s="42">
        <f>(__Anonymous_Sheet_DB__0[[#This Row],[Столбец1]]*1.21/0.93*1.05+(__Anonymous_Sheet_DB__0[[#This Row],[Столбец1]]*0.75*0.1))*$D$12</f>
        <v>628045.78061736003</v>
      </c>
      <c r="E530" s="38">
        <f>__Anonymous_Sheet_DB__0[[#This Row],[Note]]/93</f>
        <v>6753.1804367458071</v>
      </c>
    </row>
    <row r="531" spans="1:5">
      <c r="A531" s="39" t="s">
        <v>671</v>
      </c>
      <c r="B531" s="40" t="s">
        <v>670</v>
      </c>
      <c r="C531" s="41">
        <v>5482.8251351999997</v>
      </c>
      <c r="D531" s="42">
        <f>(__Anonymous_Sheet_DB__0[[#This Row],[Столбец1]]*1.21/0.93*1.05+(__Anonymous_Sheet_DB__0[[#This Row],[Столбец1]]*0.75*0.1))*$D$12</f>
        <v>734835.63874517987</v>
      </c>
      <c r="E531" s="38">
        <f>__Anonymous_Sheet_DB__0[[#This Row],[Note]]/93</f>
        <v>7901.458481130966</v>
      </c>
    </row>
    <row r="532" spans="1:5">
      <c r="A532" s="39" t="s">
        <v>672</v>
      </c>
      <c r="B532" s="40" t="s">
        <v>670</v>
      </c>
      <c r="C532" s="41">
        <v>6978.4123751999996</v>
      </c>
      <c r="D532" s="42">
        <f>(__Anonymous_Sheet_DB__0[[#This Row],[Столбец1]]*1.21/0.93*1.05+(__Anonymous_Sheet_DB__0[[#This Row],[Столбец1]]*0.75*0.1))*$D$12</f>
        <v>935281.71858618001</v>
      </c>
      <c r="E532" s="38">
        <f>__Anonymous_Sheet_DB__0[[#This Row],[Note]]/93</f>
        <v>10056.792672969677</v>
      </c>
    </row>
    <row r="533" spans="1:5">
      <c r="A533" s="39" t="s">
        <v>673</v>
      </c>
      <c r="B533" s="40" t="s">
        <v>674</v>
      </c>
      <c r="C533" s="41">
        <v>7700.5045656000002</v>
      </c>
      <c r="D533" s="42">
        <f>(__Anonymous_Sheet_DB__0[[#This Row],[Столбец1]]*1.21/0.93*1.05+(__Anonymous_Sheet_DB__0[[#This Row],[Столбец1]]*0.75*0.1))*$D$12</f>
        <v>1032060.1244045399</v>
      </c>
      <c r="E533" s="38">
        <f>__Anonymous_Sheet_DB__0[[#This Row],[Note]]/93</f>
        <v>11097.420692521935</v>
      </c>
    </row>
    <row r="534" spans="1:5">
      <c r="A534" s="39" t="s">
        <v>675</v>
      </c>
      <c r="B534" s="40" t="s">
        <v>670</v>
      </c>
      <c r="C534" s="41">
        <v>8461.8776087999995</v>
      </c>
      <c r="D534" s="42">
        <f>(__Anonymous_Sheet_DB__0[[#This Row],[Столбец1]]*1.21/0.93*1.05+(__Anonymous_Sheet_DB__0[[#This Row],[Столбец1]]*0.75*0.1))*$D$12</f>
        <v>1134103.1465194197</v>
      </c>
      <c r="E534" s="38">
        <f>__Anonymous_Sheet_DB__0[[#This Row],[Note]]/93</f>
        <v>12194.657489456125</v>
      </c>
    </row>
    <row r="535" spans="1:5">
      <c r="A535" s="39" t="s">
        <v>676</v>
      </c>
      <c r="B535" s="40" t="s">
        <v>674</v>
      </c>
      <c r="C535" s="41">
        <v>9283.5599471999994</v>
      </c>
      <c r="D535" s="42">
        <f>(__Anonymous_Sheet_DB__0[[#This Row],[Столбец1]]*1.21/0.93*1.05+(__Anonymous_Sheet_DB__0[[#This Row],[Столбец1]]*0.75*0.1))*$D$12</f>
        <v>1244229.1219234797</v>
      </c>
      <c r="E535" s="38">
        <f>__Anonymous_Sheet_DB__0[[#This Row],[Note]]/93</f>
        <v>13378.807762618062</v>
      </c>
    </row>
    <row r="536" spans="1:5">
      <c r="A536" s="39" t="s">
        <v>677</v>
      </c>
      <c r="B536" s="40" t="s">
        <v>670</v>
      </c>
      <c r="C536" s="41">
        <v>15306.12</v>
      </c>
      <c r="D536" s="42">
        <f>(__Anonymous_Sheet_DB__0[[#This Row],[Столбец1]]*1.21/0.93*1.05+(__Anonymous_Sheet_DB__0[[#This Row],[Столбец1]]*0.75*0.1))*$D$12</f>
        <v>2051402.733</v>
      </c>
      <c r="E536" s="38">
        <f>__Anonymous_Sheet_DB__0[[#This Row],[Note]]/93</f>
        <v>22058.093903225807</v>
      </c>
    </row>
    <row r="537" spans="1:5">
      <c r="A537" s="39" t="s">
        <v>678</v>
      </c>
      <c r="B537" s="40" t="s">
        <v>674</v>
      </c>
      <c r="C537" s="41">
        <v>16464.84</v>
      </c>
      <c r="D537" s="42">
        <f>(__Anonymous_Sheet_DB__0[[#This Row],[Столбец1]]*1.21/0.93*1.05+(__Anonymous_Sheet_DB__0[[#This Row],[Столбец1]]*0.75*0.1))*$D$12</f>
        <v>2206700.1809999999</v>
      </c>
      <c r="E537" s="38">
        <f>__Anonymous_Sheet_DB__0[[#This Row],[Note]]/93</f>
        <v>23727.958935483868</v>
      </c>
    </row>
    <row r="538" spans="1:5">
      <c r="A538" s="44" t="s">
        <v>679</v>
      </c>
      <c r="B538" s="45"/>
      <c r="C538" s="46"/>
      <c r="D538" s="42">
        <f>(__Anonymous_Sheet_DB__0[[#This Row],[Столбец1]]*1.21/0.93*1.05+(__Anonymous_Sheet_DB__0[[#This Row],[Столбец1]]*0.75*0.1))*$D$12</f>
        <v>0</v>
      </c>
      <c r="E538" s="38">
        <f>__Anonymous_Sheet_DB__0[[#This Row],[Note]]/93</f>
        <v>0</v>
      </c>
    </row>
    <row r="539" spans="1:5">
      <c r="A539" s="49" t="s">
        <v>552</v>
      </c>
      <c r="B539" s="50"/>
      <c r="C539" s="43"/>
      <c r="D539" s="42">
        <f>(__Anonymous_Sheet_DB__0[[#This Row],[Столбец1]]*1.21/0.93*1.05+(__Anonymous_Sheet_DB__0[[#This Row],[Столбец1]]*0.75*0.1))*$D$12</f>
        <v>0</v>
      </c>
      <c r="E539" s="38">
        <f>__Anonymous_Sheet_DB__0[[#This Row],[Note]]/93</f>
        <v>0</v>
      </c>
    </row>
    <row r="540" spans="1:5">
      <c r="A540" s="39" t="s">
        <v>680</v>
      </c>
      <c r="B540" s="40" t="s">
        <v>681</v>
      </c>
      <c r="C540" s="41">
        <v>4686.0345503999997</v>
      </c>
      <c r="D540" s="42">
        <f>(__Anonymous_Sheet_DB__0[[#This Row],[Столбец1]]*1.21/0.93*1.05+(__Anonymous_Sheet_DB__0[[#This Row],[Столбец1]]*0.75*0.1))*$D$12</f>
        <v>628045.78061736003</v>
      </c>
      <c r="E540" s="38">
        <f>__Anonymous_Sheet_DB__0[[#This Row],[Note]]/93</f>
        <v>6753.1804367458071</v>
      </c>
    </row>
    <row r="541" spans="1:5">
      <c r="A541" s="39" t="s">
        <v>682</v>
      </c>
      <c r="B541" s="40" t="s">
        <v>681</v>
      </c>
      <c r="C541" s="41">
        <v>5482.8251351999997</v>
      </c>
      <c r="D541" s="42">
        <f>(__Anonymous_Sheet_DB__0[[#This Row],[Столбец1]]*1.21/0.93*1.05+(__Anonymous_Sheet_DB__0[[#This Row],[Столбец1]]*0.75*0.1))*$D$12</f>
        <v>734835.63874517987</v>
      </c>
      <c r="E541" s="38">
        <f>__Anonymous_Sheet_DB__0[[#This Row],[Note]]/93</f>
        <v>7901.458481130966</v>
      </c>
    </row>
    <row r="542" spans="1:5">
      <c r="A542" s="39" t="s">
        <v>683</v>
      </c>
      <c r="B542" s="40" t="s">
        <v>681</v>
      </c>
      <c r="C542" s="41">
        <v>6978.4123751999996</v>
      </c>
      <c r="D542" s="42">
        <f>(__Anonymous_Sheet_DB__0[[#This Row],[Столбец1]]*1.21/0.93*1.05+(__Anonymous_Sheet_DB__0[[#This Row],[Столбец1]]*0.75*0.1))*$D$12</f>
        <v>935281.71858618001</v>
      </c>
      <c r="E542" s="38">
        <f>__Anonymous_Sheet_DB__0[[#This Row],[Note]]/93</f>
        <v>10056.792672969677</v>
      </c>
    </row>
    <row r="543" spans="1:5">
      <c r="A543" s="39" t="s">
        <v>684</v>
      </c>
      <c r="B543" s="40" t="s">
        <v>685</v>
      </c>
      <c r="C543" s="41">
        <v>7700.5045656000002</v>
      </c>
      <c r="D543" s="42">
        <f>(__Anonymous_Sheet_DB__0[[#This Row],[Столбец1]]*1.21/0.93*1.05+(__Anonymous_Sheet_DB__0[[#This Row],[Столбец1]]*0.75*0.1))*$D$12</f>
        <v>1032060.1244045399</v>
      </c>
      <c r="E543" s="38">
        <f>__Anonymous_Sheet_DB__0[[#This Row],[Note]]/93</f>
        <v>11097.420692521935</v>
      </c>
    </row>
    <row r="544" spans="1:5">
      <c r="A544" s="39" t="s">
        <v>686</v>
      </c>
      <c r="B544" s="40" t="s">
        <v>681</v>
      </c>
      <c r="C544" s="41">
        <v>8461.8776087999995</v>
      </c>
      <c r="D544" s="42">
        <f>(__Anonymous_Sheet_DB__0[[#This Row],[Столбец1]]*1.21/0.93*1.05+(__Anonymous_Sheet_DB__0[[#This Row],[Столбец1]]*0.75*0.1))*$D$12</f>
        <v>1134103.1465194197</v>
      </c>
      <c r="E544" s="38">
        <f>__Anonymous_Sheet_DB__0[[#This Row],[Note]]/93</f>
        <v>12194.657489456125</v>
      </c>
    </row>
    <row r="545" spans="1:5">
      <c r="A545" s="39" t="s">
        <v>687</v>
      </c>
      <c r="B545" s="40" t="s">
        <v>685</v>
      </c>
      <c r="C545" s="41">
        <v>9283.5599471999994</v>
      </c>
      <c r="D545" s="42">
        <f>(__Anonymous_Sheet_DB__0[[#This Row],[Столбец1]]*1.21/0.93*1.05+(__Anonymous_Sheet_DB__0[[#This Row],[Столбец1]]*0.75*0.1))*$D$12</f>
        <v>1244229.1219234797</v>
      </c>
      <c r="E545" s="38">
        <f>__Anonymous_Sheet_DB__0[[#This Row],[Note]]/93</f>
        <v>13378.807762618062</v>
      </c>
    </row>
    <row r="546" spans="1:5">
      <c r="A546" s="44" t="s">
        <v>688</v>
      </c>
      <c r="B546" s="45"/>
      <c r="C546" s="46"/>
      <c r="D546" s="42">
        <f>(__Anonymous_Sheet_DB__0[[#This Row],[Столбец1]]*1.21/0.93*1.05+(__Anonymous_Sheet_DB__0[[#This Row],[Столбец1]]*0.75*0.1))*$D$12</f>
        <v>0</v>
      </c>
      <c r="E546" s="38">
        <f>__Anonymous_Sheet_DB__0[[#This Row],[Note]]/93</f>
        <v>0</v>
      </c>
    </row>
    <row r="547" spans="1:5">
      <c r="A547" s="49" t="s">
        <v>127</v>
      </c>
      <c r="B547" s="50"/>
      <c r="C547" s="43"/>
      <c r="D547" s="42">
        <f>(__Anonymous_Sheet_DB__0[[#This Row],[Столбец1]]*1.21/0.93*1.05+(__Anonymous_Sheet_DB__0[[#This Row],[Столбец1]]*0.75*0.1))*$D$12</f>
        <v>0</v>
      </c>
      <c r="E547" s="38">
        <f>__Anonymous_Sheet_DB__0[[#This Row],[Note]]/93</f>
        <v>0</v>
      </c>
    </row>
    <row r="548" spans="1:5">
      <c r="A548" s="39" t="s">
        <v>689</v>
      </c>
      <c r="B548" s="40" t="s">
        <v>690</v>
      </c>
      <c r="C548" s="41">
        <v>5385.6</v>
      </c>
      <c r="D548" s="42">
        <f>(__Anonymous_Sheet_DB__0[[#This Row],[Столбец1]]*1.21/0.93*1.05+(__Anonymous_Sheet_DB__0[[#This Row],[Столбец1]]*0.75*0.1))*$D$12</f>
        <v>721805.04</v>
      </c>
      <c r="E548" s="38">
        <f>__Anonymous_Sheet_DB__0[[#This Row],[Note]]/93</f>
        <v>7761.3445161290329</v>
      </c>
    </row>
    <row r="549" spans="1:5">
      <c r="A549" s="39" t="s">
        <v>691</v>
      </c>
      <c r="B549" s="40" t="s">
        <v>692</v>
      </c>
      <c r="C549" s="41">
        <v>5385.6</v>
      </c>
      <c r="D549" s="42">
        <f>(__Anonymous_Sheet_DB__0[[#This Row],[Столбец1]]*1.21/0.93*1.05+(__Anonymous_Sheet_DB__0[[#This Row],[Столбец1]]*0.75*0.1))*$D$12</f>
        <v>721805.04</v>
      </c>
      <c r="E549" s="38">
        <f>__Anonymous_Sheet_DB__0[[#This Row],[Note]]/93</f>
        <v>7761.3445161290329</v>
      </c>
    </row>
    <row r="550" spans="1:5">
      <c r="A550" s="39" t="s">
        <v>693</v>
      </c>
      <c r="B550" s="40" t="s">
        <v>694</v>
      </c>
      <c r="C550" s="41">
        <v>5385.6</v>
      </c>
      <c r="D550" s="42">
        <f>(__Anonymous_Sheet_DB__0[[#This Row],[Столбец1]]*1.21/0.93*1.05+(__Anonymous_Sheet_DB__0[[#This Row],[Столбец1]]*0.75*0.1))*$D$12</f>
        <v>721805.04</v>
      </c>
      <c r="E550" s="38">
        <f>__Anonymous_Sheet_DB__0[[#This Row],[Note]]/93</f>
        <v>7761.3445161290329</v>
      </c>
    </row>
    <row r="551" spans="1:5">
      <c r="A551" s="39" t="s">
        <v>695</v>
      </c>
      <c r="B551" s="40" t="s">
        <v>696</v>
      </c>
      <c r="C551" s="41">
        <v>5385.6</v>
      </c>
      <c r="D551" s="42">
        <f>(__Anonymous_Sheet_DB__0[[#This Row],[Столбец1]]*1.21/0.93*1.05+(__Anonymous_Sheet_DB__0[[#This Row],[Столбец1]]*0.75*0.1))*$D$12</f>
        <v>721805.04</v>
      </c>
      <c r="E551" s="38">
        <f>__Anonymous_Sheet_DB__0[[#This Row],[Note]]/93</f>
        <v>7761.3445161290329</v>
      </c>
    </row>
    <row r="552" spans="1:5">
      <c r="A552" s="39" t="s">
        <v>697</v>
      </c>
      <c r="B552" s="40" t="s">
        <v>698</v>
      </c>
      <c r="C552" s="41">
        <v>5870.7891891891804</v>
      </c>
      <c r="D552" s="42">
        <f>(__Anonymous_Sheet_DB__0[[#This Row],[Столбец1]]*1.21/0.93*1.05+(__Anonymous_Sheet_DB__0[[#This Row],[Столбец1]]*0.75*0.1))*$D$12</f>
        <v>786832.52108107985</v>
      </c>
      <c r="E552" s="38">
        <f>__Anonymous_Sheet_DB__0[[#This Row],[Note]]/93</f>
        <v>8460.5647428073098</v>
      </c>
    </row>
    <row r="553" spans="1:5">
      <c r="A553" s="39" t="s">
        <v>699</v>
      </c>
      <c r="B553" s="40" t="s">
        <v>700</v>
      </c>
      <c r="C553" s="41">
        <v>5870.7891891891804</v>
      </c>
      <c r="D553" s="42">
        <f>(__Anonymous_Sheet_DB__0[[#This Row],[Столбец1]]*1.21/0.93*1.05+(__Anonymous_Sheet_DB__0[[#This Row],[Столбец1]]*0.75*0.1))*$D$12</f>
        <v>786832.52108107985</v>
      </c>
      <c r="E553" s="38">
        <f>__Anonymous_Sheet_DB__0[[#This Row],[Note]]/93</f>
        <v>8460.5647428073098</v>
      </c>
    </row>
    <row r="554" spans="1:5">
      <c r="A554" s="39" t="s">
        <v>701</v>
      </c>
      <c r="B554" s="40" t="s">
        <v>702</v>
      </c>
      <c r="C554" s="41">
        <v>5870.7891891891804</v>
      </c>
      <c r="D554" s="42">
        <f>(__Anonymous_Sheet_DB__0[[#This Row],[Столбец1]]*1.21/0.93*1.05+(__Anonymous_Sheet_DB__0[[#This Row],[Столбец1]]*0.75*0.1))*$D$12</f>
        <v>786832.52108107985</v>
      </c>
      <c r="E554" s="38">
        <f>__Anonymous_Sheet_DB__0[[#This Row],[Note]]/93</f>
        <v>8460.5647428073098</v>
      </c>
    </row>
    <row r="555" spans="1:5">
      <c r="A555" s="39" t="s">
        <v>703</v>
      </c>
      <c r="B555" s="40" t="s">
        <v>704</v>
      </c>
      <c r="C555" s="41">
        <v>5870.7891891891804</v>
      </c>
      <c r="D555" s="42">
        <f>(__Anonymous_Sheet_DB__0[[#This Row],[Столбец1]]*1.21/0.93*1.05+(__Anonymous_Sheet_DB__0[[#This Row],[Столбец1]]*0.75*0.1))*$D$12</f>
        <v>786832.52108107985</v>
      </c>
      <c r="E555" s="38">
        <f>__Anonymous_Sheet_DB__0[[#This Row],[Note]]/93</f>
        <v>8460.5647428073098</v>
      </c>
    </row>
    <row r="556" spans="1:5">
      <c r="A556" s="39" t="s">
        <v>705</v>
      </c>
      <c r="B556" s="40" t="s">
        <v>706</v>
      </c>
      <c r="C556" s="41">
        <v>6355.9783783783796</v>
      </c>
      <c r="D556" s="42">
        <f>(__Anonymous_Sheet_DB__0[[#This Row],[Столбец1]]*1.21/0.93*1.05+(__Anonymous_Sheet_DB__0[[#This Row],[Столбец1]]*0.75*0.1))*$D$12</f>
        <v>851860.00216216233</v>
      </c>
      <c r="E556" s="38">
        <f>__Anonymous_Sheet_DB__0[[#This Row],[Note]]/93</f>
        <v>9159.7849694856159</v>
      </c>
    </row>
    <row r="557" spans="1:5">
      <c r="A557" s="39" t="s">
        <v>707</v>
      </c>
      <c r="B557" s="40" t="s">
        <v>708</v>
      </c>
      <c r="C557" s="41">
        <v>6355.9783783783796</v>
      </c>
      <c r="D557" s="42">
        <f>(__Anonymous_Sheet_DB__0[[#This Row],[Столбец1]]*1.21/0.93*1.05+(__Anonymous_Sheet_DB__0[[#This Row],[Столбец1]]*0.75*0.1))*$D$12</f>
        <v>851860.00216216233</v>
      </c>
      <c r="E557" s="38">
        <f>__Anonymous_Sheet_DB__0[[#This Row],[Note]]/93</f>
        <v>9159.7849694856159</v>
      </c>
    </row>
    <row r="558" spans="1:5">
      <c r="A558" s="39" t="s">
        <v>709</v>
      </c>
      <c r="B558" s="40" t="s">
        <v>710</v>
      </c>
      <c r="C558" s="41">
        <v>6355.9783783783796</v>
      </c>
      <c r="D558" s="42">
        <f>(__Anonymous_Sheet_DB__0[[#This Row],[Столбец1]]*1.21/0.93*1.05+(__Anonymous_Sheet_DB__0[[#This Row],[Столбец1]]*0.75*0.1))*$D$12</f>
        <v>851860.00216216233</v>
      </c>
      <c r="E558" s="38">
        <f>__Anonymous_Sheet_DB__0[[#This Row],[Note]]/93</f>
        <v>9159.7849694856159</v>
      </c>
    </row>
    <row r="559" spans="1:5">
      <c r="A559" s="39" t="s">
        <v>711</v>
      </c>
      <c r="B559" s="40" t="s">
        <v>712</v>
      </c>
      <c r="C559" s="41">
        <v>6355.9783783783796</v>
      </c>
      <c r="D559" s="42">
        <f>(__Anonymous_Sheet_DB__0[[#This Row],[Столбец1]]*1.21/0.93*1.05+(__Anonymous_Sheet_DB__0[[#This Row],[Столбец1]]*0.75*0.1))*$D$12</f>
        <v>851860.00216216233</v>
      </c>
      <c r="E559" s="38">
        <f>__Anonymous_Sheet_DB__0[[#This Row],[Note]]/93</f>
        <v>9159.7849694856159</v>
      </c>
    </row>
    <row r="560" spans="1:5">
      <c r="A560" s="39" t="s">
        <v>713</v>
      </c>
      <c r="B560" s="40" t="s">
        <v>714</v>
      </c>
      <c r="C560" s="41">
        <v>6757.6409009009003</v>
      </c>
      <c r="D560" s="42">
        <f>(__Anonymous_Sheet_DB__0[[#This Row],[Столбец1]]*1.21/0.93*1.05+(__Anonymous_Sheet_DB__0[[#This Row],[Столбец1]]*0.75*0.1))*$D$12</f>
        <v>905692.82174324326</v>
      </c>
      <c r="E560" s="38">
        <f>__Anonymous_Sheet_DB__0[[#This Row],[Note]]/93</f>
        <v>9738.6324918628306</v>
      </c>
    </row>
    <row r="561" spans="1:5">
      <c r="A561" s="39" t="s">
        <v>715</v>
      </c>
      <c r="B561" s="40" t="s">
        <v>716</v>
      </c>
      <c r="C561" s="41">
        <v>6757.6409009009003</v>
      </c>
      <c r="D561" s="42">
        <f>(__Anonymous_Sheet_DB__0[[#This Row],[Столбец1]]*1.21/0.93*1.05+(__Anonymous_Sheet_DB__0[[#This Row],[Столбец1]]*0.75*0.1))*$D$12</f>
        <v>905692.82174324326</v>
      </c>
      <c r="E561" s="38">
        <f>__Anonymous_Sheet_DB__0[[#This Row],[Note]]/93</f>
        <v>9738.6324918628306</v>
      </c>
    </row>
    <row r="562" spans="1:5">
      <c r="A562" s="39" t="s">
        <v>717</v>
      </c>
      <c r="B562" s="40" t="s">
        <v>718</v>
      </c>
      <c r="C562" s="41">
        <v>6757.6409009009003</v>
      </c>
      <c r="D562" s="42">
        <f>(__Anonymous_Sheet_DB__0[[#This Row],[Столбец1]]*1.21/0.93*1.05+(__Anonymous_Sheet_DB__0[[#This Row],[Столбец1]]*0.75*0.1))*$D$12</f>
        <v>905692.82174324326</v>
      </c>
      <c r="E562" s="38">
        <f>__Anonymous_Sheet_DB__0[[#This Row],[Note]]/93</f>
        <v>9738.6324918628306</v>
      </c>
    </row>
    <row r="563" spans="1:5">
      <c r="A563" s="39" t="s">
        <v>719</v>
      </c>
      <c r="B563" s="40" t="s">
        <v>720</v>
      </c>
      <c r="C563" s="41">
        <v>6757.6409009009003</v>
      </c>
      <c r="D563" s="42">
        <f>(__Anonymous_Sheet_DB__0[[#This Row],[Столбец1]]*1.21/0.93*1.05+(__Anonymous_Sheet_DB__0[[#This Row],[Столбец1]]*0.75*0.1))*$D$12</f>
        <v>905692.82174324326</v>
      </c>
      <c r="E563" s="38">
        <f>__Anonymous_Sheet_DB__0[[#This Row],[Note]]/93</f>
        <v>9738.6324918628306</v>
      </c>
    </row>
    <row r="564" spans="1:5">
      <c r="A564" s="44" t="s">
        <v>688</v>
      </c>
      <c r="B564" s="45"/>
      <c r="C564" s="46"/>
      <c r="D564" s="42">
        <f>(__Anonymous_Sheet_DB__0[[#This Row],[Столбец1]]*1.21/0.93*1.05+(__Anonymous_Sheet_DB__0[[#This Row],[Столбец1]]*0.75*0.1))*$D$12</f>
        <v>0</v>
      </c>
      <c r="E564" s="38">
        <f>__Anonymous_Sheet_DB__0[[#This Row],[Note]]/93</f>
        <v>0</v>
      </c>
    </row>
    <row r="565" spans="1:5">
      <c r="A565" s="49" t="s">
        <v>552</v>
      </c>
      <c r="B565" s="50"/>
      <c r="C565" s="43"/>
      <c r="D565" s="42">
        <f>(__Anonymous_Sheet_DB__0[[#This Row],[Столбец1]]*1.21/0.93*1.05+(__Anonymous_Sheet_DB__0[[#This Row],[Столбец1]]*0.75*0.1))*$D$12</f>
        <v>0</v>
      </c>
      <c r="E565" s="38">
        <f>__Anonymous_Sheet_DB__0[[#This Row],[Note]]/93</f>
        <v>0</v>
      </c>
    </row>
    <row r="566" spans="1:5">
      <c r="A566" s="39" t="s">
        <v>721</v>
      </c>
      <c r="B566" s="40" t="s">
        <v>722</v>
      </c>
      <c r="C566" s="41">
        <v>5385.6</v>
      </c>
      <c r="D566" s="42">
        <f>(__Anonymous_Sheet_DB__0[[#This Row],[Столбец1]]*1.21/0.93*1.05+(__Anonymous_Sheet_DB__0[[#This Row],[Столбец1]]*0.75*0.1))*$D$12</f>
        <v>721805.04</v>
      </c>
      <c r="E566" s="38">
        <f>__Anonymous_Sheet_DB__0[[#This Row],[Note]]/93</f>
        <v>7761.3445161290329</v>
      </c>
    </row>
    <row r="567" spans="1:5">
      <c r="A567" s="39" t="s">
        <v>723</v>
      </c>
      <c r="B567" s="40" t="s">
        <v>724</v>
      </c>
      <c r="C567" s="41">
        <v>5870.7891891891804</v>
      </c>
      <c r="D567" s="42">
        <f>(__Anonymous_Sheet_DB__0[[#This Row],[Столбец1]]*1.21/0.93*1.05+(__Anonymous_Sheet_DB__0[[#This Row],[Столбец1]]*0.75*0.1))*$D$12</f>
        <v>786832.52108107985</v>
      </c>
      <c r="E567" s="38">
        <f>__Anonymous_Sheet_DB__0[[#This Row],[Note]]/93</f>
        <v>8460.5647428073098</v>
      </c>
    </row>
    <row r="568" spans="1:5">
      <c r="A568" s="39" t="s">
        <v>725</v>
      </c>
      <c r="B568" s="40" t="s">
        <v>726</v>
      </c>
      <c r="C568" s="41">
        <v>6355.9783783783796</v>
      </c>
      <c r="D568" s="42">
        <f>(__Anonymous_Sheet_DB__0[[#This Row],[Столбец1]]*1.21/0.93*1.05+(__Anonymous_Sheet_DB__0[[#This Row],[Столбец1]]*0.75*0.1))*$D$12</f>
        <v>851860.00216216233</v>
      </c>
      <c r="E568" s="38">
        <f>__Anonymous_Sheet_DB__0[[#This Row],[Note]]/93</f>
        <v>9159.7849694856159</v>
      </c>
    </row>
    <row r="569" spans="1:5">
      <c r="A569" s="39" t="s">
        <v>727</v>
      </c>
      <c r="B569" s="40" t="s">
        <v>728</v>
      </c>
      <c r="C569" s="41">
        <v>6757.6409009009003</v>
      </c>
      <c r="D569" s="42">
        <f>(__Anonymous_Sheet_DB__0[[#This Row],[Столбец1]]*1.21/0.93*1.05+(__Anonymous_Sheet_DB__0[[#This Row],[Столбец1]]*0.75*0.1))*$D$12</f>
        <v>905692.82174324326</v>
      </c>
      <c r="E569" s="38">
        <f>__Anonymous_Sheet_DB__0[[#This Row],[Note]]/93</f>
        <v>9738.6324918628306</v>
      </c>
    </row>
    <row r="570" spans="1:5">
      <c r="A570" s="44" t="s">
        <v>729</v>
      </c>
      <c r="B570" s="45"/>
      <c r="C570" s="46"/>
      <c r="D570" s="42">
        <f>(__Anonymous_Sheet_DB__0[[#This Row],[Столбец1]]*1.21/0.93*1.05+(__Anonymous_Sheet_DB__0[[#This Row],[Столбец1]]*0.75*0.1))*$D$12</f>
        <v>0</v>
      </c>
      <c r="E570" s="38">
        <f>__Anonymous_Sheet_DB__0[[#This Row],[Note]]/93</f>
        <v>0</v>
      </c>
    </row>
    <row r="571" spans="1:5">
      <c r="A571" s="49" t="s">
        <v>127</v>
      </c>
      <c r="B571" s="50"/>
      <c r="C571" s="43"/>
      <c r="D571" s="42">
        <f>(__Anonymous_Sheet_DB__0[[#This Row],[Столбец1]]*1.21/0.93*1.05+(__Anonymous_Sheet_DB__0[[#This Row],[Столбец1]]*0.75*0.1))*$D$12</f>
        <v>0</v>
      </c>
      <c r="E571" s="38">
        <f>__Anonymous_Sheet_DB__0[[#This Row],[Note]]/93</f>
        <v>0</v>
      </c>
    </row>
    <row r="572" spans="1:5">
      <c r="A572" s="39" t="s">
        <v>730</v>
      </c>
      <c r="B572" s="40" t="s">
        <v>690</v>
      </c>
      <c r="C572" s="41">
        <v>7854</v>
      </c>
      <c r="D572" s="42">
        <f>(__Anonymous_Sheet_DB__0[[#This Row],[Столбец1]]*1.21/0.93*1.05+(__Anonymous_Sheet_DB__0[[#This Row],[Столбец1]]*0.75*0.1))*$D$12</f>
        <v>1052632.3499999999</v>
      </c>
      <c r="E572" s="38">
        <f>__Anonymous_Sheet_DB__0[[#This Row],[Note]]/93</f>
        <v>11318.627419354838</v>
      </c>
    </row>
    <row r="573" spans="1:5">
      <c r="A573" s="39" t="s">
        <v>731</v>
      </c>
      <c r="B573" s="40" t="s">
        <v>692</v>
      </c>
      <c r="C573" s="41">
        <v>7854</v>
      </c>
      <c r="D573" s="42">
        <f>(__Anonymous_Sheet_DB__0[[#This Row],[Столбец1]]*1.21/0.93*1.05+(__Anonymous_Sheet_DB__0[[#This Row],[Столбец1]]*0.75*0.1))*$D$12</f>
        <v>1052632.3499999999</v>
      </c>
      <c r="E573" s="38">
        <f>__Anonymous_Sheet_DB__0[[#This Row],[Note]]/93</f>
        <v>11318.627419354838</v>
      </c>
    </row>
    <row r="574" spans="1:5">
      <c r="A574" s="39" t="s">
        <v>732</v>
      </c>
      <c r="B574" s="40" t="s">
        <v>694</v>
      </c>
      <c r="C574" s="41">
        <v>7854</v>
      </c>
      <c r="D574" s="42">
        <f>(__Anonymous_Sheet_DB__0[[#This Row],[Столбец1]]*1.21/0.93*1.05+(__Anonymous_Sheet_DB__0[[#This Row],[Столбец1]]*0.75*0.1))*$D$12</f>
        <v>1052632.3499999999</v>
      </c>
      <c r="E574" s="38">
        <f>__Anonymous_Sheet_DB__0[[#This Row],[Note]]/93</f>
        <v>11318.627419354838</v>
      </c>
    </row>
    <row r="575" spans="1:5">
      <c r="A575" s="39" t="s">
        <v>733</v>
      </c>
      <c r="B575" s="40" t="s">
        <v>696</v>
      </c>
      <c r="C575" s="41">
        <v>7854</v>
      </c>
      <c r="D575" s="42">
        <f>(__Anonymous_Sheet_DB__0[[#This Row],[Столбец1]]*1.21/0.93*1.05+(__Anonymous_Sheet_DB__0[[#This Row],[Столбец1]]*0.75*0.1))*$D$12</f>
        <v>1052632.3499999999</v>
      </c>
      <c r="E575" s="38">
        <f>__Anonymous_Sheet_DB__0[[#This Row],[Note]]/93</f>
        <v>11318.627419354838</v>
      </c>
    </row>
    <row r="576" spans="1:5">
      <c r="A576" s="39" t="s">
        <v>734</v>
      </c>
      <c r="B576" s="40" t="s">
        <v>698</v>
      </c>
      <c r="C576" s="41">
        <v>8326.4210526315801</v>
      </c>
      <c r="D576" s="42">
        <f>(__Anonymous_Sheet_DB__0[[#This Row],[Столбец1]]*1.21/0.93*1.05+(__Anonymous_Sheet_DB__0[[#This Row],[Столбец1]]*0.75*0.1))*$D$12</f>
        <v>1115948.5815789474</v>
      </c>
      <c r="E576" s="38">
        <f>__Anonymous_Sheet_DB__0[[#This Row],[Note]]/93</f>
        <v>11999.447113752121</v>
      </c>
    </row>
    <row r="577" spans="1:5">
      <c r="A577" s="39" t="s">
        <v>735</v>
      </c>
      <c r="B577" s="40" t="s">
        <v>700</v>
      </c>
      <c r="C577" s="41">
        <v>8326.4210526315801</v>
      </c>
      <c r="D577" s="42">
        <f>(__Anonymous_Sheet_DB__0[[#This Row],[Столбец1]]*1.21/0.93*1.05+(__Anonymous_Sheet_DB__0[[#This Row],[Столбец1]]*0.75*0.1))*$D$12</f>
        <v>1115948.5815789474</v>
      </c>
      <c r="E577" s="38">
        <f>__Anonymous_Sheet_DB__0[[#This Row],[Note]]/93</f>
        <v>11999.447113752121</v>
      </c>
    </row>
    <row r="578" spans="1:5">
      <c r="A578" s="39" t="s">
        <v>736</v>
      </c>
      <c r="B578" s="40" t="s">
        <v>702</v>
      </c>
      <c r="C578" s="41">
        <v>8326.4210526315801</v>
      </c>
      <c r="D578" s="42">
        <f>(__Anonymous_Sheet_DB__0[[#This Row],[Столбец1]]*1.21/0.93*1.05+(__Anonymous_Sheet_DB__0[[#This Row],[Столбец1]]*0.75*0.1))*$D$12</f>
        <v>1115948.5815789474</v>
      </c>
      <c r="E578" s="38">
        <f>__Anonymous_Sheet_DB__0[[#This Row],[Note]]/93</f>
        <v>11999.447113752121</v>
      </c>
    </row>
    <row r="579" spans="1:5">
      <c r="A579" s="39" t="s">
        <v>737</v>
      </c>
      <c r="B579" s="40" t="s">
        <v>704</v>
      </c>
      <c r="C579" s="41">
        <v>8326.4210526315801</v>
      </c>
      <c r="D579" s="42">
        <f>(__Anonymous_Sheet_DB__0[[#This Row],[Столбец1]]*1.21/0.93*1.05+(__Anonymous_Sheet_DB__0[[#This Row],[Столбец1]]*0.75*0.1))*$D$12</f>
        <v>1115948.5815789474</v>
      </c>
      <c r="E579" s="38">
        <f>__Anonymous_Sheet_DB__0[[#This Row],[Note]]/93</f>
        <v>11999.447113752121</v>
      </c>
    </row>
    <row r="580" spans="1:5">
      <c r="A580" s="39" t="s">
        <v>738</v>
      </c>
      <c r="B580" s="40" t="s">
        <v>706</v>
      </c>
      <c r="C580" s="41">
        <v>8916.9473684210607</v>
      </c>
      <c r="D580" s="42">
        <f>(__Anonymous_Sheet_DB__0[[#This Row],[Столбец1]]*1.21/0.93*1.05+(__Anonymous_Sheet_DB__0[[#This Row],[Столбец1]]*0.75*0.1))*$D$12</f>
        <v>1195093.8710526326</v>
      </c>
      <c r="E580" s="38">
        <f>__Anonymous_Sheet_DB__0[[#This Row],[Note]]/93</f>
        <v>12850.471731748738</v>
      </c>
    </row>
    <row r="581" spans="1:5">
      <c r="A581" s="39" t="s">
        <v>739</v>
      </c>
      <c r="B581" s="40" t="s">
        <v>708</v>
      </c>
      <c r="C581" s="41">
        <v>8916.9473684210607</v>
      </c>
      <c r="D581" s="42">
        <f>(__Anonymous_Sheet_DB__0[[#This Row],[Столбец1]]*1.21/0.93*1.05+(__Anonymous_Sheet_DB__0[[#This Row],[Столбец1]]*0.75*0.1))*$D$12</f>
        <v>1195093.8710526326</v>
      </c>
      <c r="E581" s="38">
        <f>__Anonymous_Sheet_DB__0[[#This Row],[Note]]/93</f>
        <v>12850.471731748738</v>
      </c>
    </row>
    <row r="582" spans="1:5">
      <c r="A582" s="39" t="s">
        <v>740</v>
      </c>
      <c r="B582" s="40" t="s">
        <v>710</v>
      </c>
      <c r="C582" s="41">
        <v>8916.9473684210607</v>
      </c>
      <c r="D582" s="42">
        <f>(__Anonymous_Sheet_DB__0[[#This Row],[Столбец1]]*1.21/0.93*1.05+(__Anonymous_Sheet_DB__0[[#This Row],[Столбец1]]*0.75*0.1))*$D$12</f>
        <v>1195093.8710526326</v>
      </c>
      <c r="E582" s="38">
        <f>__Anonymous_Sheet_DB__0[[#This Row],[Note]]/93</f>
        <v>12850.471731748738</v>
      </c>
    </row>
    <row r="583" spans="1:5">
      <c r="A583" s="39" t="s">
        <v>741</v>
      </c>
      <c r="B583" s="40" t="s">
        <v>712</v>
      </c>
      <c r="C583" s="41">
        <v>8916.9473684210607</v>
      </c>
      <c r="D583" s="42">
        <f>(__Anonymous_Sheet_DB__0[[#This Row],[Столбец1]]*1.21/0.93*1.05+(__Anonymous_Sheet_DB__0[[#This Row],[Столбец1]]*0.75*0.1))*$D$12</f>
        <v>1195093.8710526326</v>
      </c>
      <c r="E583" s="38">
        <f>__Anonymous_Sheet_DB__0[[#This Row],[Note]]/93</f>
        <v>12850.471731748738</v>
      </c>
    </row>
    <row r="584" spans="1:5">
      <c r="A584" s="39" t="s">
        <v>742</v>
      </c>
      <c r="B584" s="40" t="s">
        <v>714</v>
      </c>
      <c r="C584" s="41">
        <v>9560.3797136519406</v>
      </c>
      <c r="D584" s="42">
        <f>(__Anonymous_Sheet_DB__0[[#This Row],[Столбец1]]*1.21/0.93*1.05+(__Anonymous_Sheet_DB__0[[#This Row],[Столбец1]]*0.75*0.1))*$D$12</f>
        <v>1281329.8911222015</v>
      </c>
      <c r="E584" s="38">
        <f>__Anonymous_Sheet_DB__0[[#This Row],[Note]]/93</f>
        <v>13777.740764754855</v>
      </c>
    </row>
    <row r="585" spans="1:5">
      <c r="A585" s="39" t="s">
        <v>743</v>
      </c>
      <c r="B585" s="40" t="s">
        <v>716</v>
      </c>
      <c r="C585" s="41">
        <v>9560.3797136519406</v>
      </c>
      <c r="D585" s="42">
        <f>(__Anonymous_Sheet_DB__0[[#This Row],[Столбец1]]*1.21/0.93*1.05+(__Anonymous_Sheet_DB__0[[#This Row],[Столбец1]]*0.75*0.1))*$D$12</f>
        <v>1281329.8911222015</v>
      </c>
      <c r="E585" s="38">
        <f>__Anonymous_Sheet_DB__0[[#This Row],[Note]]/93</f>
        <v>13777.740764754855</v>
      </c>
    </row>
    <row r="586" spans="1:5">
      <c r="A586" s="39" t="s">
        <v>744</v>
      </c>
      <c r="B586" s="40" t="s">
        <v>718</v>
      </c>
      <c r="C586" s="41">
        <v>9560.3797136519406</v>
      </c>
      <c r="D586" s="42">
        <f>(__Anonymous_Sheet_DB__0[[#This Row],[Столбец1]]*1.21/0.93*1.05+(__Anonymous_Sheet_DB__0[[#This Row],[Столбец1]]*0.75*0.1))*$D$12</f>
        <v>1281329.8911222015</v>
      </c>
      <c r="E586" s="38">
        <f>__Anonymous_Sheet_DB__0[[#This Row],[Note]]/93</f>
        <v>13777.740764754855</v>
      </c>
    </row>
    <row r="587" spans="1:5">
      <c r="A587" s="39" t="s">
        <v>745</v>
      </c>
      <c r="B587" s="40" t="s">
        <v>720</v>
      </c>
      <c r="C587" s="41">
        <v>9560.3797136519406</v>
      </c>
      <c r="D587" s="42">
        <f>(__Anonymous_Sheet_DB__0[[#This Row],[Столбец1]]*1.21/0.93*1.05+(__Anonymous_Sheet_DB__0[[#This Row],[Столбец1]]*0.75*0.1))*$D$12</f>
        <v>1281329.8911222015</v>
      </c>
      <c r="E587" s="38">
        <f>__Anonymous_Sheet_DB__0[[#This Row],[Note]]/93</f>
        <v>13777.740764754855</v>
      </c>
    </row>
    <row r="588" spans="1:5">
      <c r="A588" s="44" t="s">
        <v>729</v>
      </c>
      <c r="B588" s="45"/>
      <c r="C588" s="46"/>
      <c r="D588" s="42">
        <f>(__Anonymous_Sheet_DB__0[[#This Row],[Столбец1]]*1.21/0.93*1.05+(__Anonymous_Sheet_DB__0[[#This Row],[Столбец1]]*0.75*0.1))*$D$12</f>
        <v>0</v>
      </c>
      <c r="E588" s="38">
        <f>__Anonymous_Sheet_DB__0[[#This Row],[Note]]/93</f>
        <v>0</v>
      </c>
    </row>
    <row r="589" spans="1:5">
      <c r="A589" s="49" t="s">
        <v>552</v>
      </c>
      <c r="B589" s="50"/>
      <c r="C589" s="43"/>
      <c r="D589" s="42">
        <f>(__Anonymous_Sheet_DB__0[[#This Row],[Столбец1]]*1.21/0.93*1.05+(__Anonymous_Sheet_DB__0[[#This Row],[Столбец1]]*0.75*0.1))*$D$12</f>
        <v>0</v>
      </c>
      <c r="E589" s="38">
        <f>__Anonymous_Sheet_DB__0[[#This Row],[Note]]/93</f>
        <v>0</v>
      </c>
    </row>
    <row r="590" spans="1:5">
      <c r="A590" s="39" t="s">
        <v>746</v>
      </c>
      <c r="B590" s="40" t="s">
        <v>722</v>
      </c>
      <c r="C590" s="41">
        <v>7854</v>
      </c>
      <c r="D590" s="42">
        <f>(__Anonymous_Sheet_DB__0[[#This Row],[Столбец1]]*1.21/0.93*1.05+(__Anonymous_Sheet_DB__0[[#This Row],[Столбец1]]*0.75*0.1))*$D$12</f>
        <v>1052632.3499999999</v>
      </c>
      <c r="E590" s="38">
        <f>__Anonymous_Sheet_DB__0[[#This Row],[Note]]/93</f>
        <v>11318.627419354838</v>
      </c>
    </row>
    <row r="591" spans="1:5">
      <c r="A591" s="39" t="s">
        <v>747</v>
      </c>
      <c r="B591" s="40" t="s">
        <v>724</v>
      </c>
      <c r="C591" s="41">
        <v>8326.4210526315801</v>
      </c>
      <c r="D591" s="42">
        <f>(__Anonymous_Sheet_DB__0[[#This Row],[Столбец1]]*1.21/0.93*1.05+(__Anonymous_Sheet_DB__0[[#This Row],[Столбец1]]*0.75*0.1))*$D$12</f>
        <v>1115948.5815789474</v>
      </c>
      <c r="E591" s="38">
        <f>__Anonymous_Sheet_DB__0[[#This Row],[Note]]/93</f>
        <v>11999.447113752121</v>
      </c>
    </row>
    <row r="592" spans="1:5">
      <c r="A592" s="39" t="s">
        <v>748</v>
      </c>
      <c r="B592" s="40" t="s">
        <v>726</v>
      </c>
      <c r="C592" s="41">
        <v>8916.9473684210607</v>
      </c>
      <c r="D592" s="42">
        <f>(__Anonymous_Sheet_DB__0[[#This Row],[Столбец1]]*1.21/0.93*1.05+(__Anonymous_Sheet_DB__0[[#This Row],[Столбец1]]*0.75*0.1))*$D$12</f>
        <v>1195093.8710526326</v>
      </c>
      <c r="E592" s="38">
        <f>__Anonymous_Sheet_DB__0[[#This Row],[Note]]/93</f>
        <v>12850.471731748738</v>
      </c>
    </row>
    <row r="593" spans="1:5 16382:16384">
      <c r="A593" s="39" t="s">
        <v>749</v>
      </c>
      <c r="B593" s="40" t="s">
        <v>728</v>
      </c>
      <c r="C593" s="41">
        <v>9560.3797136519406</v>
      </c>
      <c r="D593" s="42">
        <f>(__Anonymous_Sheet_DB__0[[#This Row],[Столбец1]]*1.21/0.93*1.05+(__Anonymous_Sheet_DB__0[[#This Row],[Столбец1]]*0.75*0.1))*$D$12</f>
        <v>1281329.8911222015</v>
      </c>
      <c r="E593" s="38">
        <f>__Anonymous_Sheet_DB__0[[#This Row],[Note]]/93</f>
        <v>13777.740764754855</v>
      </c>
    </row>
    <row r="594" spans="1:5 16382:16384" s="48" customFormat="1">
      <c r="A594" s="44" t="s">
        <v>750</v>
      </c>
      <c r="B594" s="45"/>
      <c r="C594" s="46"/>
      <c r="D594" s="42">
        <f>(__Anonymous_Sheet_DB__0[[#This Row],[Столбец1]]*1.21/0.93*1.05+(__Anonymous_Sheet_DB__0[[#This Row],[Столбец1]]*0.75*0.1))*$D$12</f>
        <v>0</v>
      </c>
      <c r="E594" s="47">
        <f>__Anonymous_Sheet_DB__0[[#This Row],[Note]]/93</f>
        <v>0</v>
      </c>
      <c r="XFB594"/>
      <c r="XFC594"/>
      <c r="XFD594"/>
    </row>
    <row r="595" spans="1:5 16382:16384" s="48" customFormat="1">
      <c r="A595" s="49" t="s">
        <v>751</v>
      </c>
      <c r="B595" s="50"/>
      <c r="C595" s="43"/>
      <c r="D595" s="42">
        <f>(__Anonymous_Sheet_DB__0[[#This Row],[Столбец1]]*1.21/0.93*1.05+(__Anonymous_Sheet_DB__0[[#This Row],[Столбец1]]*0.75*0.1))*$D$12</f>
        <v>0</v>
      </c>
      <c r="E595" s="47">
        <f>__Anonymous_Sheet_DB__0[[#This Row],[Note]]/93</f>
        <v>0</v>
      </c>
      <c r="XFB595"/>
      <c r="XFC595"/>
      <c r="XFD595"/>
    </row>
    <row r="596" spans="1:5 16382:16384">
      <c r="A596" s="39" t="s">
        <v>752</v>
      </c>
      <c r="B596" s="40" t="s">
        <v>753</v>
      </c>
      <c r="C596" s="41">
        <v>35.4</v>
      </c>
      <c r="D596" s="42">
        <f>(__Anonymous_Sheet_DB__0[[#This Row],[Столбец1]]*1.21/0.93*1.05+(__Anonymous_Sheet_DB__0[[#This Row],[Столбец1]]*0.75*0.1))*$D$12</f>
        <v>4744.4849999999997</v>
      </c>
      <c r="E596" s="38">
        <f>__Anonymous_Sheet_DB__0[[#This Row],[Note]]/93</f>
        <v>51.015967741935484</v>
      </c>
    </row>
    <row r="597" spans="1:5 16382:16384">
      <c r="A597" s="39" t="s">
        <v>754</v>
      </c>
      <c r="B597" s="40" t="s">
        <v>755</v>
      </c>
      <c r="C597" s="41">
        <v>41.78</v>
      </c>
      <c r="D597" s="42">
        <f>(__Anonymous_Sheet_DB__0[[#This Row],[Столбец1]]*1.21/0.93*1.05+(__Anonymous_Sheet_DB__0[[#This Row],[Столбец1]]*0.75*0.1))*$D$12</f>
        <v>5599.5645000000004</v>
      </c>
      <c r="E597" s="38">
        <f>__Anonymous_Sheet_DB__0[[#This Row],[Note]]/93</f>
        <v>60.210370967741937</v>
      </c>
    </row>
    <row r="598" spans="1:5 16382:16384">
      <c r="A598" s="39" t="s">
        <v>756</v>
      </c>
      <c r="B598" s="40" t="s">
        <v>757</v>
      </c>
      <c r="C598" s="41">
        <v>51.28</v>
      </c>
      <c r="D598" s="42">
        <f>(__Anonymous_Sheet_DB__0[[#This Row],[Столбец1]]*1.21/0.93*1.05+(__Anonymous_Sheet_DB__0[[#This Row],[Столбец1]]*0.75*0.1))*$D$12</f>
        <v>6872.8020000000015</v>
      </c>
      <c r="E598" s="38">
        <f>__Anonymous_Sheet_DB__0[[#This Row],[Note]]/93</f>
        <v>73.901096774193562</v>
      </c>
    </row>
    <row r="599" spans="1:5 16382:16384">
      <c r="A599" s="39" t="s">
        <v>758</v>
      </c>
      <c r="B599" s="40" t="s">
        <v>759</v>
      </c>
      <c r="C599" s="41">
        <v>73.12</v>
      </c>
      <c r="D599" s="42">
        <f>(__Anonymous_Sheet_DB__0[[#This Row],[Столбец1]]*1.21/0.93*1.05+(__Anonymous_Sheet_DB__0[[#This Row],[Столбец1]]*0.75*0.1))*$D$12</f>
        <v>9799.9079999999994</v>
      </c>
      <c r="E599" s="38">
        <f>__Anonymous_Sheet_DB__0[[#This Row],[Note]]/93</f>
        <v>105.37535483870967</v>
      </c>
    </row>
    <row r="600" spans="1:5 16382:16384">
      <c r="A600" s="39" t="s">
        <v>760</v>
      </c>
      <c r="B600" s="40" t="s">
        <v>761</v>
      </c>
      <c r="C600" s="41">
        <v>112</v>
      </c>
      <c r="D600" s="42">
        <f>(__Anonymous_Sheet_DB__0[[#This Row],[Столбец1]]*1.21/0.93*1.05+(__Anonymous_Sheet_DB__0[[#This Row],[Столбец1]]*0.75*0.1))*$D$12</f>
        <v>15010.799999999997</v>
      </c>
      <c r="E600" s="38">
        <f>__Anonymous_Sheet_DB__0[[#This Row],[Note]]/93</f>
        <v>161.4064516129032</v>
      </c>
    </row>
    <row r="601" spans="1:5 16382:16384">
      <c r="A601" s="39" t="s">
        <v>762</v>
      </c>
      <c r="B601" s="40" t="s">
        <v>763</v>
      </c>
      <c r="C601" s="41">
        <v>136</v>
      </c>
      <c r="D601" s="42">
        <f>(__Anonymous_Sheet_DB__0[[#This Row],[Столбец1]]*1.21/0.93*1.05+(__Anonymous_Sheet_DB__0[[#This Row],[Столбец1]]*0.75*0.1))*$D$12</f>
        <v>18227.399999999998</v>
      </c>
      <c r="E601" s="38">
        <f>__Anonymous_Sheet_DB__0[[#This Row],[Note]]/93</f>
        <v>195.99354838709675</v>
      </c>
    </row>
    <row r="602" spans="1:5 16382:16384" s="48" customFormat="1">
      <c r="A602" s="49" t="s">
        <v>764</v>
      </c>
      <c r="B602" s="50"/>
      <c r="C602" s="43"/>
      <c r="D602" s="42">
        <f>(__Anonymous_Sheet_DB__0[[#This Row],[Столбец1]]*1.21/0.93*1.05+(__Anonymous_Sheet_DB__0[[#This Row],[Столбец1]]*0.75*0.1))*$D$12</f>
        <v>0</v>
      </c>
      <c r="E602" s="47">
        <f>__Anonymous_Sheet_DB__0[[#This Row],[Note]]/93</f>
        <v>0</v>
      </c>
      <c r="XFB602"/>
      <c r="XFC602"/>
      <c r="XFD602"/>
    </row>
    <row r="603" spans="1:5 16382:16384">
      <c r="A603" s="39" t="s">
        <v>765</v>
      </c>
      <c r="B603" s="40" t="s">
        <v>766</v>
      </c>
      <c r="C603" s="41">
        <v>35.4</v>
      </c>
      <c r="D603" s="42">
        <f>(__Anonymous_Sheet_DB__0[[#This Row],[Столбец1]]*1.21/0.93*1.05+(__Anonymous_Sheet_DB__0[[#This Row],[Столбец1]]*0.75*0.1))*$D$12</f>
        <v>4744.4849999999997</v>
      </c>
      <c r="E603" s="38">
        <f>__Anonymous_Sheet_DB__0[[#This Row],[Note]]/93</f>
        <v>51.015967741935484</v>
      </c>
    </row>
    <row r="604" spans="1:5 16382:16384">
      <c r="A604" s="39" t="s">
        <v>767</v>
      </c>
      <c r="B604" s="40" t="s">
        <v>768</v>
      </c>
      <c r="C604" s="41">
        <v>41.78</v>
      </c>
      <c r="D604" s="42">
        <f>(__Anonymous_Sheet_DB__0[[#This Row],[Столбец1]]*1.21/0.93*1.05+(__Anonymous_Sheet_DB__0[[#This Row],[Столбец1]]*0.75*0.1))*$D$12</f>
        <v>5599.5645000000004</v>
      </c>
      <c r="E604" s="38">
        <f>__Anonymous_Sheet_DB__0[[#This Row],[Note]]/93</f>
        <v>60.210370967741937</v>
      </c>
    </row>
    <row r="605" spans="1:5 16382:16384">
      <c r="A605" s="39" t="s">
        <v>769</v>
      </c>
      <c r="B605" s="40" t="s">
        <v>770</v>
      </c>
      <c r="C605" s="41">
        <v>51.28</v>
      </c>
      <c r="D605" s="42">
        <f>(__Anonymous_Sheet_DB__0[[#This Row],[Столбец1]]*1.21/0.93*1.05+(__Anonymous_Sheet_DB__0[[#This Row],[Столбец1]]*0.75*0.1))*$D$12</f>
        <v>6872.8020000000015</v>
      </c>
      <c r="E605" s="38">
        <f>__Anonymous_Sheet_DB__0[[#This Row],[Note]]/93</f>
        <v>73.901096774193562</v>
      </c>
    </row>
    <row r="606" spans="1:5 16382:16384">
      <c r="A606" s="39" t="s">
        <v>771</v>
      </c>
      <c r="B606" s="40" t="s">
        <v>772</v>
      </c>
      <c r="C606" s="41">
        <v>73.12</v>
      </c>
      <c r="D606" s="42">
        <f>(__Anonymous_Sheet_DB__0[[#This Row],[Столбец1]]*1.21/0.93*1.05+(__Anonymous_Sheet_DB__0[[#This Row],[Столбец1]]*0.75*0.1))*$D$12</f>
        <v>9799.9079999999994</v>
      </c>
      <c r="E606" s="38">
        <f>__Anonymous_Sheet_DB__0[[#This Row],[Note]]/93</f>
        <v>105.37535483870967</v>
      </c>
    </row>
    <row r="607" spans="1:5 16382:16384">
      <c r="A607" s="39" t="s">
        <v>773</v>
      </c>
      <c r="B607" s="40" t="s">
        <v>774</v>
      </c>
      <c r="C607" s="41">
        <v>112</v>
      </c>
      <c r="D607" s="42">
        <f>(__Anonymous_Sheet_DB__0[[#This Row],[Столбец1]]*1.21/0.93*1.05+(__Anonymous_Sheet_DB__0[[#This Row],[Столбец1]]*0.75*0.1))*$D$12</f>
        <v>15010.799999999997</v>
      </c>
      <c r="E607" s="38">
        <f>__Anonymous_Sheet_DB__0[[#This Row],[Note]]/93</f>
        <v>161.4064516129032</v>
      </c>
    </row>
    <row r="608" spans="1:5 16382:16384">
      <c r="A608" s="39" t="s">
        <v>775</v>
      </c>
      <c r="B608" s="40" t="s">
        <v>776</v>
      </c>
      <c r="C608" s="41">
        <v>136</v>
      </c>
      <c r="D608" s="42">
        <f>(__Anonymous_Sheet_DB__0[[#This Row],[Столбец1]]*1.21/0.93*1.05+(__Anonymous_Sheet_DB__0[[#This Row],[Столбец1]]*0.75*0.1))*$D$12</f>
        <v>18227.399999999998</v>
      </c>
      <c r="E608" s="38">
        <f>__Anonymous_Sheet_DB__0[[#This Row],[Note]]/93</f>
        <v>195.99354838709675</v>
      </c>
    </row>
    <row r="609" spans="1:5">
      <c r="A609" s="44" t="s">
        <v>777</v>
      </c>
      <c r="B609" s="45"/>
      <c r="C609" s="46"/>
      <c r="D609" s="42">
        <f>(__Anonymous_Sheet_DB__0[[#This Row],[Столбец1]]*1.21/0.93*1.05+(__Anonymous_Sheet_DB__0[[#This Row],[Столбец1]]*0.75*0.1))*$D$12</f>
        <v>0</v>
      </c>
      <c r="E609" s="38">
        <f>__Anonymous_Sheet_DB__0[[#This Row],[Note]]/93</f>
        <v>0</v>
      </c>
    </row>
    <row r="610" spans="1:5">
      <c r="A610" s="49" t="s">
        <v>778</v>
      </c>
      <c r="B610" s="50"/>
      <c r="C610" s="43"/>
      <c r="D610" s="42">
        <f>(__Anonymous_Sheet_DB__0[[#This Row],[Столбец1]]*1.21/0.93*1.05+(__Anonymous_Sheet_DB__0[[#This Row],[Столбец1]]*0.75*0.1))*$D$12</f>
        <v>0</v>
      </c>
      <c r="E610" s="38">
        <f>__Anonymous_Sheet_DB__0[[#This Row],[Note]]/93</f>
        <v>0</v>
      </c>
    </row>
    <row r="611" spans="1:5">
      <c r="A611" s="39" t="s">
        <v>779</v>
      </c>
      <c r="B611" s="40" t="s">
        <v>780</v>
      </c>
      <c r="C611" s="41">
        <v>55.902707076683598</v>
      </c>
      <c r="D611" s="42">
        <f>(__Anonymous_Sheet_DB__0[[#This Row],[Столбец1]]*1.21/0.93*1.05+(__Anonymous_Sheet_DB__0[[#This Row],[Столбец1]]*0.75*0.1))*$D$12</f>
        <v>7492.3603159525192</v>
      </c>
      <c r="E611" s="38">
        <f>__Anonymous_Sheet_DB__0[[#This Row],[Note]]/93</f>
        <v>80.563014150027087</v>
      </c>
    </row>
    <row r="612" spans="1:5">
      <c r="A612" s="39" t="s">
        <v>781</v>
      </c>
      <c r="B612" s="40" t="s">
        <v>782</v>
      </c>
      <c r="C612" s="41">
        <v>68.725637529465601</v>
      </c>
      <c r="D612" s="42">
        <f>(__Anonymous_Sheet_DB__0[[#This Row],[Столбец1]]*1.21/0.93*1.05+(__Anonymous_Sheet_DB__0[[#This Row],[Столбец1]]*0.75*0.1))*$D$12</f>
        <v>9210.9535698866257</v>
      </c>
      <c r="E612" s="38">
        <f>__Anonymous_Sheet_DB__0[[#This Row],[Note]]/93</f>
        <v>99.042511504157261</v>
      </c>
    </row>
    <row r="613" spans="1:5">
      <c r="A613" s="39" t="s">
        <v>783</v>
      </c>
      <c r="B613" s="40" t="s">
        <v>784</v>
      </c>
      <c r="C613" s="41">
        <v>83.109651898089595</v>
      </c>
      <c r="D613" s="42">
        <f>(__Anonymous_Sheet_DB__0[[#This Row],[Столбец1]]*1.21/0.93*1.05+(__Anonymous_Sheet_DB__0[[#This Row],[Столбец1]]*0.75*0.1))*$D$12</f>
        <v>11138.771095641458</v>
      </c>
      <c r="E613" s="38">
        <f>__Anonymous_Sheet_DB__0[[#This Row],[Note]]/93</f>
        <v>119.77173221119847</v>
      </c>
    </row>
    <row r="614" spans="1:5">
      <c r="A614" s="39" t="s">
        <v>785</v>
      </c>
      <c r="B614" s="40" t="s">
        <v>786</v>
      </c>
      <c r="C614" s="41">
        <v>83.109651898089595</v>
      </c>
      <c r="D614" s="42">
        <f>(__Anonymous_Sheet_DB__0[[#This Row],[Столбец1]]*1.21/0.93*1.05+(__Anonymous_Sheet_DB__0[[#This Row],[Столбец1]]*0.75*0.1))*$D$12</f>
        <v>11138.771095641458</v>
      </c>
      <c r="E614" s="38">
        <f>__Anonymous_Sheet_DB__0[[#This Row],[Note]]/93</f>
        <v>119.77173221119847</v>
      </c>
    </row>
    <row r="615" spans="1:5">
      <c r="A615" s="39" t="s">
        <v>787</v>
      </c>
      <c r="B615" s="40" t="s">
        <v>788</v>
      </c>
      <c r="C615" s="41">
        <v>68.725637529465601</v>
      </c>
      <c r="D615" s="42">
        <f>(__Anonymous_Sheet_DB__0[[#This Row],[Столбец1]]*1.21/0.93*1.05+(__Anonymous_Sheet_DB__0[[#This Row],[Столбец1]]*0.75*0.1))*$D$12</f>
        <v>9210.9535698866257</v>
      </c>
      <c r="E615" s="38">
        <f>__Anonymous_Sheet_DB__0[[#This Row],[Note]]/93</f>
        <v>99.042511504157261</v>
      </c>
    </row>
    <row r="616" spans="1:5">
      <c r="A616" s="39" t="s">
        <v>789</v>
      </c>
      <c r="B616" s="40" t="s">
        <v>790</v>
      </c>
      <c r="C616" s="41">
        <v>78.035436351348395</v>
      </c>
      <c r="D616" s="42">
        <f>(__Anonymous_Sheet_DB__0[[#This Row],[Столбец1]]*1.21/0.93*1.05+(__Anonymous_Sheet_DB__0[[#This Row],[Столбец1]]*0.75*0.1))*$D$12</f>
        <v>10458.699356989466</v>
      </c>
      <c r="E616" s="38">
        <f>__Anonymous_Sheet_DB__0[[#This Row],[Note]]/93</f>
        <v>112.45913287085448</v>
      </c>
    </row>
    <row r="617" spans="1:5">
      <c r="A617" s="39" t="s">
        <v>791</v>
      </c>
      <c r="B617" s="40" t="s">
        <v>792</v>
      </c>
      <c r="C617" s="41">
        <v>92.622606936249596</v>
      </c>
      <c r="D617" s="42">
        <f>(__Anonymous_Sheet_DB__0[[#This Row],[Столбец1]]*1.21/0.93*1.05+(__Anonymous_Sheet_DB__0[[#This Row],[Столбец1]]*0.75*0.1))*$D$12</f>
        <v>12413.744894630852</v>
      </c>
      <c r="E617" s="38">
        <f>__Anonymous_Sheet_DB__0[[#This Row],[Note]]/93</f>
        <v>133.48112789925648</v>
      </c>
    </row>
    <row r="618" spans="1:5">
      <c r="A618" s="39" t="s">
        <v>793</v>
      </c>
      <c r="B618" s="40" t="s">
        <v>794</v>
      </c>
      <c r="C618" s="41">
        <v>65.234462971259603</v>
      </c>
      <c r="D618" s="42">
        <f>(__Anonymous_Sheet_DB__0[[#This Row],[Столбец1]]*1.21/0.93*1.05+(__Anonymous_Sheet_DB__0[[#This Row],[Столбец1]]*0.75*0.1))*$D$12</f>
        <v>8743.0488997230677</v>
      </c>
      <c r="E618" s="38">
        <f>__Anonymous_Sheet_DB__0[[#This Row],[Note]]/93</f>
        <v>94.011278491645896</v>
      </c>
    </row>
    <row r="619" spans="1:5">
      <c r="A619" s="39" t="s">
        <v>795</v>
      </c>
      <c r="B619" s="40" t="s">
        <v>796</v>
      </c>
      <c r="C619" s="41">
        <v>76.871711498613195</v>
      </c>
      <c r="D619" s="42">
        <f>(__Anonymous_Sheet_DB__0[[#This Row],[Столбец1]]*1.21/0.93*1.05+(__Anonymous_Sheet_DB__0[[#This Row],[Столбец1]]*0.75*0.1))*$D$12</f>
        <v>10302.731133601634</v>
      </c>
      <c r="E619" s="38">
        <f>__Anonymous_Sheet_DB__0[[#This Row],[Note]]/93</f>
        <v>110.78205520001757</v>
      </c>
    </row>
    <row r="620" spans="1:5">
      <c r="A620" s="39" t="s">
        <v>797</v>
      </c>
      <c r="B620" s="40" t="s">
        <v>798</v>
      </c>
      <c r="C620" s="41">
        <v>130.60727681803201</v>
      </c>
      <c r="D620" s="42">
        <f>(__Anonymous_Sheet_DB__0[[#This Row],[Столбец1]]*1.21/0.93*1.05+(__Anonymous_Sheet_DB__0[[#This Row],[Столбец1]]*0.75*0.1))*$D$12</f>
        <v>17504.640275536738</v>
      </c>
      <c r="E620" s="38">
        <f>__Anonymous_Sheet_DB__0[[#This Row],[Note]]/93</f>
        <v>188.22193844663158</v>
      </c>
    </row>
    <row r="621" spans="1:5">
      <c r="A621" s="39" t="s">
        <v>799</v>
      </c>
      <c r="B621" s="40" t="s">
        <v>800</v>
      </c>
      <c r="C621" s="41">
        <v>118.688646952413</v>
      </c>
      <c r="D621" s="42">
        <f>(__Anonymous_Sheet_DB__0[[#This Row],[Столбец1]]*1.21/0.93*1.05+(__Anonymous_Sheet_DB__0[[#This Row],[Столбец1]]*0.75*0.1))*$D$12</f>
        <v>15907.245907797153</v>
      </c>
      <c r="E621" s="38">
        <f>__Anonymous_Sheet_DB__0[[#This Row],[Note]]/93</f>
        <v>171.04565492255003</v>
      </c>
    </row>
    <row r="622" spans="1:5">
      <c r="A622" s="39" t="s">
        <v>801</v>
      </c>
      <c r="B622" s="40" t="s">
        <v>802</v>
      </c>
      <c r="C622" s="41">
        <v>131.610693722561</v>
      </c>
      <c r="D622" s="42">
        <f>(__Anonymous_Sheet_DB__0[[#This Row],[Столбец1]]*1.21/0.93*1.05+(__Anonymous_Sheet_DB__0[[#This Row],[Столбец1]]*0.75*0.1))*$D$12</f>
        <v>17639.123226166237</v>
      </c>
      <c r="E622" s="38">
        <f>__Anonymous_Sheet_DB__0[[#This Row],[Note]]/93</f>
        <v>189.66799167920686</v>
      </c>
    </row>
    <row r="623" spans="1:5">
      <c r="A623" s="39" t="s">
        <v>803</v>
      </c>
      <c r="B623" s="40" t="s">
        <v>804</v>
      </c>
      <c r="C623" s="41">
        <v>196</v>
      </c>
      <c r="D623" s="42">
        <f>(__Anonymous_Sheet_DB__0[[#This Row],[Столбец1]]*1.21/0.93*1.05+(__Anonymous_Sheet_DB__0[[#This Row],[Столбец1]]*0.75*0.1))*$D$12</f>
        <v>26268.899999999998</v>
      </c>
      <c r="E623" s="38">
        <f>__Anonymous_Sheet_DB__0[[#This Row],[Note]]/93</f>
        <v>282.46129032258062</v>
      </c>
    </row>
    <row r="624" spans="1:5">
      <c r="A624" s="39" t="s">
        <v>805</v>
      </c>
      <c r="B624" s="40" t="s">
        <v>806</v>
      </c>
      <c r="C624" s="41">
        <v>87.345235173231401</v>
      </c>
      <c r="D624" s="42">
        <f>(__Anonymous_Sheet_DB__0[[#This Row],[Столбец1]]*1.21/0.93*1.05+(__Anonymous_Sheet_DB__0[[#This Row],[Столбец1]]*0.75*0.1))*$D$12</f>
        <v>11706.445144092339</v>
      </c>
      <c r="E624" s="38">
        <f>__Anonymous_Sheet_DB__0[[#This Row],[Note]]/93</f>
        <v>125.87575423755203</v>
      </c>
    </row>
    <row r="625" spans="1:5">
      <c r="A625" s="39" t="s">
        <v>807</v>
      </c>
      <c r="B625" s="40" t="s">
        <v>808</v>
      </c>
      <c r="C625" s="41">
        <v>130</v>
      </c>
      <c r="D625" s="42">
        <f>(__Anonymous_Sheet_DB__0[[#This Row],[Столбец1]]*1.21/0.93*1.05+(__Anonymous_Sheet_DB__0[[#This Row],[Столбец1]]*0.75*0.1))*$D$12</f>
        <v>17423.25</v>
      </c>
      <c r="E625" s="38">
        <f>__Anonymous_Sheet_DB__0[[#This Row],[Note]]/93</f>
        <v>187.34677419354838</v>
      </c>
    </row>
    <row r="626" spans="1:5">
      <c r="A626" s="39" t="s">
        <v>809</v>
      </c>
      <c r="B626" s="40" t="s">
        <v>810</v>
      </c>
      <c r="C626" s="41">
        <v>129.55062918483799</v>
      </c>
      <c r="D626" s="42">
        <f>(__Anonymous_Sheet_DB__0[[#This Row],[Столбец1]]*1.21/0.93*1.05+(__Anonymous_Sheet_DB__0[[#This Row],[Столбец1]]*0.75*0.1))*$D$12</f>
        <v>17363.02307649791</v>
      </c>
      <c r="E626" s="38">
        <f>__Anonymous_Sheet_DB__0[[#This Row],[Note]]/93</f>
        <v>186.69917286556893</v>
      </c>
    </row>
    <row r="627" spans="1:5">
      <c r="A627" s="49" t="s">
        <v>811</v>
      </c>
      <c r="B627" s="50"/>
      <c r="C627" s="43"/>
      <c r="D627" s="42">
        <f>(__Anonymous_Sheet_DB__0[[#This Row],[Столбец1]]*1.21/0.93*1.05+(__Anonymous_Sheet_DB__0[[#This Row],[Столбец1]]*0.75*0.1))*$D$12</f>
        <v>0</v>
      </c>
      <c r="E627" s="38">
        <f>__Anonymous_Sheet_DB__0[[#This Row],[Note]]/93</f>
        <v>0</v>
      </c>
    </row>
    <row r="628" spans="1:5">
      <c r="A628" s="39" t="s">
        <v>812</v>
      </c>
      <c r="B628" s="40" t="s">
        <v>813</v>
      </c>
      <c r="C628" s="41">
        <v>25.718688</v>
      </c>
      <c r="D628" s="42">
        <f>(__Anonymous_Sheet_DB__0[[#This Row],[Столбец1]]*1.21/0.93*1.05+(__Anonymous_Sheet_DB__0[[#This Row],[Столбец1]]*0.75*0.1))*$D$12</f>
        <v>3446.9471592</v>
      </c>
      <c r="E628" s="38">
        <f>__Anonymous_Sheet_DB__0[[#This Row],[Note]]/93</f>
        <v>37.063947948387096</v>
      </c>
    </row>
    <row r="629" spans="1:5">
      <c r="A629" s="39" t="s">
        <v>814</v>
      </c>
      <c r="B629" s="40" t="s">
        <v>815</v>
      </c>
      <c r="C629" s="41">
        <v>10.427642049599999</v>
      </c>
      <c r="D629" s="42">
        <f>(__Anonymous_Sheet_DB__0[[#This Row],[Столбец1]]*1.21/0.93*1.05+(__Anonymous_Sheet_DB__0[[#This Row],[Столбец1]]*0.75*0.1))*$D$12</f>
        <v>1397.5647256976399</v>
      </c>
      <c r="E629" s="38">
        <f>__Anonymous_Sheet_DB__0[[#This Row],[Note]]/93</f>
        <v>15.027577695673548</v>
      </c>
    </row>
    <row r="630" spans="1:5">
      <c r="A630" s="39" t="s">
        <v>816</v>
      </c>
      <c r="B630" s="40" t="s">
        <v>817</v>
      </c>
      <c r="C630" s="41">
        <v>92.580249836065605</v>
      </c>
      <c r="D630" s="42">
        <f>(__Anonymous_Sheet_DB__0[[#This Row],[Столбец1]]*1.21/0.93*1.05+(__Anonymous_Sheet_DB__0[[#This Row],[Столбец1]]*0.75*0.1))*$D$12</f>
        <v>12408.067984278694</v>
      </c>
      <c r="E630" s="38">
        <f>__Anonymous_Sheet_DB__0[[#This Row],[Note]]/93</f>
        <v>133.42008585245907</v>
      </c>
    </row>
    <row r="631" spans="1:5">
      <c r="A631" s="39" t="s">
        <v>818</v>
      </c>
      <c r="B631" s="40" t="s">
        <v>819</v>
      </c>
      <c r="C631" s="41">
        <v>360.06163199999997</v>
      </c>
      <c r="D631" s="42">
        <f>(__Anonymous_Sheet_DB__0[[#This Row],[Столбец1]]*1.21/0.93*1.05+(__Anonymous_Sheet_DB__0[[#This Row],[Столбец1]]*0.75*0.1))*$D$12</f>
        <v>48257.260228799991</v>
      </c>
      <c r="E631" s="38">
        <f>__Anonymous_Sheet_DB__0[[#This Row],[Note]]/93</f>
        <v>518.89527127741928</v>
      </c>
    </row>
    <row r="632" spans="1:5">
      <c r="A632" s="39" t="s">
        <v>820</v>
      </c>
      <c r="B632" s="40" t="s">
        <v>821</v>
      </c>
      <c r="C632" s="41">
        <v>49.294151999999997</v>
      </c>
      <c r="D632" s="42">
        <f>(__Anonymous_Sheet_DB__0[[#This Row],[Столбец1]]*1.21/0.93*1.05+(__Anonymous_Sheet_DB__0[[#This Row],[Столбец1]]*0.75*0.1))*$D$12</f>
        <v>6606.6487217999984</v>
      </c>
      <c r="E632" s="38">
        <f>__Anonymous_Sheet_DB__0[[#This Row],[Note]]/93</f>
        <v>71.039233567741917</v>
      </c>
    </row>
    <row r="633" spans="1:5">
      <c r="A633" s="39" t="s">
        <v>822</v>
      </c>
      <c r="B633" s="40" t="s">
        <v>823</v>
      </c>
      <c r="C633" s="41">
        <v>15.002568</v>
      </c>
      <c r="D633" s="42">
        <f>(__Anonymous_Sheet_DB__0[[#This Row],[Столбец1]]*1.21/0.93*1.05+(__Anonymous_Sheet_DB__0[[#This Row],[Столбец1]]*0.75*0.1))*$D$12</f>
        <v>2010.7191762000002</v>
      </c>
      <c r="E633" s="38">
        <f>__Anonymous_Sheet_DB__0[[#This Row],[Note]]/93</f>
        <v>21.620636303225808</v>
      </c>
    </row>
    <row r="634" spans="1:5">
      <c r="A634" s="39" t="s">
        <v>824</v>
      </c>
      <c r="B634" s="40" t="s">
        <v>825</v>
      </c>
      <c r="C634" s="41">
        <v>12.859344</v>
      </c>
      <c r="D634" s="42">
        <f>(__Anonymous_Sheet_DB__0[[#This Row],[Столбец1]]*1.21/0.93*1.05+(__Anonymous_Sheet_DB__0[[#This Row],[Столбец1]]*0.75*0.1))*$D$12</f>
        <v>1723.4735796</v>
      </c>
      <c r="E634" s="38">
        <f>__Anonymous_Sheet_DB__0[[#This Row],[Note]]/93</f>
        <v>18.531973974193548</v>
      </c>
    </row>
    <row r="635" spans="1:5">
      <c r="A635" s="39" t="s">
        <v>826</v>
      </c>
      <c r="B635" s="40" t="s">
        <v>827</v>
      </c>
      <c r="C635" s="41">
        <v>9.8161802423999998</v>
      </c>
      <c r="D635" s="42">
        <f>(__Anonymous_Sheet_DB__0[[#This Row],[Столбец1]]*1.21/0.93*1.05+(__Anonymous_Sheet_DB__0[[#This Row],[Столбец1]]*0.75*0.1))*$D$12</f>
        <v>1315.6135569876599</v>
      </c>
      <c r="E635" s="38">
        <f>__Anonymous_Sheet_DB__0[[#This Row],[Note]]/93</f>
        <v>14.146382333200643</v>
      </c>
    </row>
    <row r="636" spans="1:5">
      <c r="A636" s="39" t="s">
        <v>828</v>
      </c>
      <c r="B636" s="40" t="s">
        <v>829</v>
      </c>
      <c r="C636" s="41">
        <v>11.258355672</v>
      </c>
      <c r="D636" s="42">
        <f>(__Anonymous_Sheet_DB__0[[#This Row],[Столбец1]]*1.21/0.93*1.05+(__Anonymous_Sheet_DB__0[[#This Row],[Столбец1]]*0.75*0.1))*$D$12</f>
        <v>1508.9011189398</v>
      </c>
      <c r="E636" s="38">
        <f>__Anonymous_Sheet_DB__0[[#This Row],[Note]]/93</f>
        <v>16.224743214406452</v>
      </c>
    </row>
    <row r="637" spans="1:5">
      <c r="A637" s="39" t="s">
        <v>830</v>
      </c>
      <c r="B637" s="40" t="s">
        <v>831</v>
      </c>
      <c r="C637" s="41">
        <v>8.1978317999999994</v>
      </c>
      <c r="D637" s="42">
        <f>(__Anonymous_Sheet_DB__0[[#This Row],[Столбец1]]*1.21/0.93*1.05+(__Anonymous_Sheet_DB__0[[#This Row],[Столбец1]]*0.75*0.1))*$D$12</f>
        <v>1098.7144069949998</v>
      </c>
      <c r="E637" s="38">
        <f>__Anonymous_Sheet_DB__0[[#This Row],[Note]]/93</f>
        <v>11.814133408548384</v>
      </c>
    </row>
    <row r="638" spans="1:5">
      <c r="A638" s="25"/>
      <c r="B638" s="26"/>
      <c r="C638" s="11"/>
      <c r="D638" s="12"/>
      <c r="E638" s="5"/>
    </row>
    <row r="639" spans="1:5">
      <c r="A639" s="53" t="s">
        <v>832</v>
      </c>
      <c r="B639" s="26"/>
      <c r="C639" s="54"/>
      <c r="D639" s="12"/>
      <c r="E639" s="5"/>
    </row>
    <row r="641" customFormat="1"/>
  </sheetData>
  <mergeCells count="1">
    <mergeCell ref="B3:D4"/>
  </mergeCells>
  <hyperlinks>
    <hyperlink ref="C1" r:id="rId1" xr:uid="{22D7A58D-3C80-4C05-9566-9FB1D0936BD0}"/>
    <hyperlink ref="D1" r:id="rId2" xr:uid="{38382850-7B95-480F-BCB9-C56CC9B15BA6}"/>
  </hyperlinks>
  <pageMargins left="0.7" right="0.7" top="0.75" bottom="0.75" header="0.3" footer="0.3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 Sh</dc:creator>
  <cp:lastModifiedBy>Ks Sh</cp:lastModifiedBy>
  <dcterms:created xsi:type="dcterms:W3CDTF">2026-02-20T21:58:19Z</dcterms:created>
  <dcterms:modified xsi:type="dcterms:W3CDTF">2026-02-21T10:46:32Z</dcterms:modified>
</cp:coreProperties>
</file>